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85F231D9-1F18-46CF-BE5C-0A32FBE98FBE}" xr6:coauthVersionLast="47" xr6:coauthVersionMax="47" xr10:uidLastSave="{00000000-0000-0000-0000-000000000000}"/>
  <bookViews>
    <workbookView xWindow="31200" yWindow="840" windowWidth="20565" windowHeight="15360" xr2:uid="{D43841EB-9E2B-4B72-B2C2-91CC21D2C219}"/>
  </bookViews>
  <sheets>
    <sheet name="さりお" sheetId="2" r:id="rId1"/>
    <sheet name="Sheet1" sheetId="1" r:id="rId2"/>
  </sheets>
  <externalReferences>
    <externalReference r:id="rId3"/>
  </externalReferences>
  <definedNames>
    <definedName name="_xlnm._FilterDatabase" localSheetId="0">さりお!$B$10:$L$10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さりお!$A$1:$K$75</definedName>
    <definedName name="Z_12B79591_0D7E_424A_BCB9_01520579CC20_.wvu.FilterData" localSheetId="0" hidden="1">さりお!$B$10:$L$10</definedName>
    <definedName name="Z_12B79591_0D7E_424A_BCB9_01520579CC20_.wvu.PrintArea" localSheetId="0" hidden="1">さりお!$B$1:$K$54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J66" i="2"/>
  <c r="G66" i="2"/>
  <c r="D3" i="2" s="1"/>
  <c r="D5" i="2" s="1"/>
  <c r="F66" i="2"/>
  <c r="C64" i="2"/>
  <c r="C57" i="2"/>
  <c r="C52" i="2"/>
  <c r="C46" i="2"/>
  <c r="C38" i="2"/>
  <c r="C24" i="2"/>
</calcChain>
</file>

<file path=xl/sharedStrings.xml><?xml version="1.0" encoding="utf-8"?>
<sst xmlns="http://schemas.openxmlformats.org/spreadsheetml/2006/main" count="111" uniqueCount="108">
  <si>
    <t>さりお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</si>
  <si>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</si>
  <si>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</si>
  <si>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</si>
  <si>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</si>
  <si>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</si>
  <si>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</si>
  <si>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</si>
  <si>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</si>
  <si>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</si>
  <si>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</si>
  <si>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</si>
  <si>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</si>
  <si>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</si>
  <si>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</si>
  <si>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color theme="1"/>
        <rFont val="ＭＳ Ｐゴシック"/>
        <family val="3"/>
        <charset val="128"/>
      </rPr>
      <t>通常　　　</t>
    </r>
    <r>
      <rPr>
        <sz val="14"/>
        <color theme="1"/>
        <rFont val="ＭＳ Ｐゴシック"/>
        <family val="3"/>
        <charset val="128"/>
      </rPr>
      <t>・　　　</t>
    </r>
    <r>
      <rPr>
        <b/>
        <sz val="14"/>
        <color theme="1"/>
        <rFont val="ＭＳ Ｐゴシック"/>
        <family val="3"/>
        <charset val="128"/>
      </rPr>
      <t>戸建　　　</t>
    </r>
    <r>
      <rPr>
        <sz val="14"/>
        <color theme="1"/>
        <rFont val="ＭＳ Ｐゴシック"/>
        <family val="3"/>
        <charset val="128"/>
      </rPr>
      <t>・　　　</t>
    </r>
    <r>
      <rPr>
        <b/>
        <sz val="14"/>
        <color theme="1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</si>
  <si>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</si>
  <si>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</si>
  <si>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</si>
  <si>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</si>
  <si>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</si>
  <si>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</si>
  <si>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</si>
  <si>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code</t>
    <phoneticPr fontId="8"/>
  </si>
  <si>
    <t>No.</t>
  </si>
  <si>
    <t>地区</t>
    <rPh sb="0" eb="2">
      <t>チク</t>
    </rPh>
    <phoneticPr fontId="18"/>
  </si>
  <si>
    <t>グループ</t>
  </si>
  <si>
    <t>CD</t>
    <phoneticPr fontId="8"/>
  </si>
  <si>
    <t>折込部数</t>
  </si>
  <si>
    <t>実施部数</t>
    <rPh sb="0" eb="2">
      <t>ジッシ</t>
    </rPh>
    <phoneticPr fontId="19"/>
  </si>
  <si>
    <t>配布町丁</t>
  </si>
  <si>
    <t>戸建部数</t>
    <rPh sb="0" eb="2">
      <t>コダテ</t>
    </rPh>
    <rPh sb="1" eb="2">
      <t>ダ</t>
    </rPh>
    <rPh sb="2" eb="4">
      <t>ブスウ</t>
    </rPh>
    <phoneticPr fontId="6"/>
  </si>
  <si>
    <t>集合部数</t>
  </si>
  <si>
    <t>①</t>
    <phoneticPr fontId="18"/>
  </si>
  <si>
    <t>兵団、広瀬町、番町1・2、南方1～●4、弓之町、出石町●1・2、●大和町1</t>
    <rPh sb="0" eb="2">
      <t>ヘイダン</t>
    </rPh>
    <rPh sb="3" eb="6">
      <t>ヒロセマチ</t>
    </rPh>
    <rPh sb="7" eb="8">
      <t>バン</t>
    </rPh>
    <rPh sb="8" eb="9">
      <t>マチ</t>
    </rPh>
    <rPh sb="13" eb="15">
      <t>ミナミカタ</t>
    </rPh>
    <rPh sb="20" eb="21">
      <t>ユミ</t>
    </rPh>
    <rPh sb="21" eb="22">
      <t>ノ</t>
    </rPh>
    <rPh sb="22" eb="23">
      <t>マチ</t>
    </rPh>
    <rPh sb="24" eb="25">
      <t>デ</t>
    </rPh>
    <rPh sb="25" eb="26">
      <t>イシ</t>
    </rPh>
    <rPh sb="26" eb="27">
      <t>マチ</t>
    </rPh>
    <rPh sb="33" eb="36">
      <t>ヤマトチョウ</t>
    </rPh>
    <phoneticPr fontId="18"/>
  </si>
  <si>
    <t>蕃山町、天神町、石関町、富田町1・2、野田屋町1・2、駅前町1・2、岩田町、●出石町1、丸の内1・2、内山下1・2、京橋町、中山下1・2、表町1～3、幸町、錦町、柳町1・2、田町1・2、磨屋町、平和町</t>
    <rPh sb="0" eb="1">
      <t>バン</t>
    </rPh>
    <rPh sb="1" eb="3">
      <t>ヤママチ</t>
    </rPh>
    <rPh sb="4" eb="7">
      <t>テンジンマチ</t>
    </rPh>
    <rPh sb="8" eb="9">
      <t>イシセ</t>
    </rPh>
    <rPh sb="9" eb="11">
      <t>セキマチ</t>
    </rPh>
    <rPh sb="12" eb="15">
      <t>トミタマチ</t>
    </rPh>
    <rPh sb="19" eb="21">
      <t>ノダ</t>
    </rPh>
    <rPh sb="21" eb="22">
      <t>ヤ</t>
    </rPh>
    <rPh sb="22" eb="23">
      <t>マチ</t>
    </rPh>
    <rPh sb="27" eb="30">
      <t>エキマエマチ</t>
    </rPh>
    <rPh sb="34" eb="37">
      <t>イワタマチ</t>
    </rPh>
    <rPh sb="39" eb="40">
      <t>デ</t>
    </rPh>
    <rPh sb="40" eb="41">
      <t>イシ</t>
    </rPh>
    <rPh sb="41" eb="42">
      <t>マチ</t>
    </rPh>
    <phoneticPr fontId="18"/>
  </si>
  <si>
    <t>南中央町、清輝橋1、大学町、春日町、京町、大供1、鹿田町1</t>
    <rPh sb="0" eb="1">
      <t>ミナミ</t>
    </rPh>
    <rPh sb="1" eb="4">
      <t>チュウオウマチ</t>
    </rPh>
    <rPh sb="5" eb="6">
      <t>キヨ</t>
    </rPh>
    <rPh sb="6" eb="7">
      <t>テル</t>
    </rPh>
    <rPh sb="7" eb="8">
      <t>ハシ</t>
    </rPh>
    <rPh sb="10" eb="13">
      <t>ダイガクマチ</t>
    </rPh>
    <rPh sb="14" eb="17">
      <t>カスガマチ</t>
    </rPh>
    <rPh sb="18" eb="20">
      <t>キョウマチ</t>
    </rPh>
    <rPh sb="21" eb="22">
      <t>オオ</t>
    </rPh>
    <rPh sb="22" eb="23">
      <t>トモ</t>
    </rPh>
    <rPh sb="25" eb="26">
      <t>シカ</t>
    </rPh>
    <rPh sb="26" eb="27">
      <t>タ</t>
    </rPh>
    <rPh sb="27" eb="28">
      <t>マチ</t>
    </rPh>
    <phoneticPr fontId="18"/>
  </si>
  <si>
    <t>桑田町、東島田町1・2、大供2・3、厚生町1～3、大供本町、●大供表町、下石井2、中島田町1・2、●西古松</t>
    <rPh sb="0" eb="2">
      <t>クワタ</t>
    </rPh>
    <rPh sb="2" eb="3">
      <t>マチ</t>
    </rPh>
    <rPh sb="4" eb="5">
      <t>ヒガシ</t>
    </rPh>
    <rPh sb="5" eb="8">
      <t>シマダマチ</t>
    </rPh>
    <rPh sb="12" eb="13">
      <t>オオ</t>
    </rPh>
    <rPh sb="13" eb="14">
      <t>トモ</t>
    </rPh>
    <rPh sb="18" eb="21">
      <t>コウセイマチ</t>
    </rPh>
    <rPh sb="25" eb="26">
      <t>オオ</t>
    </rPh>
    <rPh sb="26" eb="27">
      <t>トモ</t>
    </rPh>
    <rPh sb="27" eb="29">
      <t>ホンマチ</t>
    </rPh>
    <rPh sb="31" eb="32">
      <t>オオ</t>
    </rPh>
    <rPh sb="32" eb="33">
      <t>トモ</t>
    </rPh>
    <rPh sb="33" eb="35">
      <t>オモテマチ</t>
    </rPh>
    <rPh sb="36" eb="37">
      <t>シタ</t>
    </rPh>
    <rPh sb="37" eb="39">
      <t>イシイ</t>
    </rPh>
    <rPh sb="41" eb="42">
      <t>ナカ</t>
    </rPh>
    <rPh sb="42" eb="45">
      <t>シマダマチ</t>
    </rPh>
    <rPh sb="50" eb="53">
      <t>ニシフルマツ</t>
    </rPh>
    <phoneticPr fontId="18"/>
  </si>
  <si>
    <t>下内田町、山科町、旭町、船頭町、二日市町、七日市西町、岡南町1・2、十日市東町、十日市西町、十日市中町、清輝本町、新道、清輝橋4、御舟入町、天瀬南町</t>
    <rPh sb="0" eb="1">
      <t>シタ</t>
    </rPh>
    <rPh sb="1" eb="4">
      <t>ウチダマチ</t>
    </rPh>
    <rPh sb="5" eb="8">
      <t>ヤマシナマチ</t>
    </rPh>
    <rPh sb="9" eb="11">
      <t>アサヒマチ</t>
    </rPh>
    <rPh sb="12" eb="15">
      <t>センドウマチ</t>
    </rPh>
    <rPh sb="16" eb="20">
      <t>フツカイチマチ</t>
    </rPh>
    <rPh sb="21" eb="23">
      <t>ナノカ</t>
    </rPh>
    <rPh sb="23" eb="24">
      <t>イチ</t>
    </rPh>
    <rPh sb="24" eb="26">
      <t>ニシマチ</t>
    </rPh>
    <rPh sb="57" eb="59">
      <t>シンミチ</t>
    </rPh>
    <rPh sb="60" eb="63">
      <t>セイキバシ</t>
    </rPh>
    <rPh sb="65" eb="66">
      <t>オ</t>
    </rPh>
    <rPh sb="66" eb="69">
      <t>フナイリマチ</t>
    </rPh>
    <rPh sb="70" eb="72">
      <t>アマセ</t>
    </rPh>
    <rPh sb="72" eb="73">
      <t>ミナミ</t>
    </rPh>
    <rPh sb="73" eb="74">
      <t>マチ</t>
    </rPh>
    <phoneticPr fontId="18"/>
  </si>
  <si>
    <t>岡町、清輝橋2・3、鹿田本町、東古松1・2、鹿田町2、●西古松、●東古松、●大供表町</t>
    <rPh sb="0" eb="2">
      <t>オカマチ</t>
    </rPh>
    <rPh sb="3" eb="4">
      <t>キヨ</t>
    </rPh>
    <rPh sb="4" eb="5">
      <t>テル</t>
    </rPh>
    <rPh sb="5" eb="6">
      <t>ハシ</t>
    </rPh>
    <rPh sb="10" eb="11">
      <t>シカ</t>
    </rPh>
    <rPh sb="11" eb="12">
      <t>タ</t>
    </rPh>
    <rPh sb="12" eb="14">
      <t>ホンマチ</t>
    </rPh>
    <rPh sb="15" eb="16">
      <t>ヒガシ</t>
    </rPh>
    <rPh sb="16" eb="18">
      <t>フルマツ</t>
    </rPh>
    <rPh sb="22" eb="23">
      <t>シカ</t>
    </rPh>
    <rPh sb="23" eb="24">
      <t>タ</t>
    </rPh>
    <rPh sb="24" eb="25">
      <t>マチ</t>
    </rPh>
    <rPh sb="28" eb="29">
      <t>ニシ</t>
    </rPh>
    <rPh sb="29" eb="31">
      <t>フルマツ</t>
    </rPh>
    <rPh sb="33" eb="36">
      <t>ヒガシフルマツ</t>
    </rPh>
    <rPh sb="38" eb="40">
      <t>ダイク</t>
    </rPh>
    <rPh sb="40" eb="42">
      <t>オモテチョウ</t>
    </rPh>
    <phoneticPr fontId="18"/>
  </si>
  <si>
    <t>奥田本町、奥田1・2、奥田南町、●奥田西町、神田町1・2、●富田</t>
    <rPh sb="0" eb="2">
      <t>オクダ</t>
    </rPh>
    <rPh sb="2" eb="4">
      <t>ホンマチ</t>
    </rPh>
    <rPh sb="5" eb="7">
      <t>オクダ</t>
    </rPh>
    <rPh sb="11" eb="13">
      <t>オクダ</t>
    </rPh>
    <rPh sb="13" eb="15">
      <t>ミナミマチ</t>
    </rPh>
    <rPh sb="17" eb="21">
      <t>オクダニシマチ</t>
    </rPh>
    <rPh sb="22" eb="25">
      <t>カンダマチ</t>
    </rPh>
    <phoneticPr fontId="18"/>
  </si>
  <si>
    <t>大元駅前、●東古松、東古松3～5、東古松南町、●富田、青江●1・2～5、●奥田西町、●新保、●下中野●豊成1・2</t>
    <rPh sb="0" eb="2">
      <t>オオモト</t>
    </rPh>
    <rPh sb="2" eb="4">
      <t>エキマエ</t>
    </rPh>
    <rPh sb="6" eb="7">
      <t>ヒガシ</t>
    </rPh>
    <rPh sb="7" eb="9">
      <t>フルマツ</t>
    </rPh>
    <rPh sb="10" eb="11">
      <t>ヒガシ</t>
    </rPh>
    <rPh sb="11" eb="13">
      <t>フルマツ</t>
    </rPh>
    <rPh sb="17" eb="18">
      <t>ヒガシ</t>
    </rPh>
    <rPh sb="18" eb="20">
      <t>フルマツ</t>
    </rPh>
    <rPh sb="20" eb="22">
      <t>ミナミマチ</t>
    </rPh>
    <rPh sb="24" eb="26">
      <t>トミタ</t>
    </rPh>
    <rPh sb="27" eb="29">
      <t>アオエ</t>
    </rPh>
    <rPh sb="43" eb="45">
      <t>シンボウ</t>
    </rPh>
    <rPh sb="47" eb="48">
      <t>シモ</t>
    </rPh>
    <rPh sb="48" eb="50">
      <t>ナカノ</t>
    </rPh>
    <rPh sb="51" eb="53">
      <t>トヨナリ</t>
    </rPh>
    <phoneticPr fontId="18"/>
  </si>
  <si>
    <t>西島田町、野田1～5、西之町、新屋敷町1～3、今1～3</t>
    <rPh sb="0" eb="1">
      <t>ニシ</t>
    </rPh>
    <rPh sb="1" eb="4">
      <t>シマダマチ</t>
    </rPh>
    <rPh sb="5" eb="7">
      <t>ノダ</t>
    </rPh>
    <rPh sb="11" eb="12">
      <t>ニシ</t>
    </rPh>
    <rPh sb="12" eb="13">
      <t>ノ</t>
    </rPh>
    <rPh sb="13" eb="14">
      <t>マチ</t>
    </rPh>
    <rPh sb="15" eb="16">
      <t>シン</t>
    </rPh>
    <rPh sb="16" eb="18">
      <t>ヤシキ</t>
    </rPh>
    <rPh sb="18" eb="19">
      <t>マチ</t>
    </rPh>
    <rPh sb="23" eb="24">
      <t>イマ</t>
    </rPh>
    <phoneticPr fontId="18"/>
  </si>
  <si>
    <t>西古松1・2、西古松西町、上中野1・2、大元1・2、大元上町、●西古松、●下中野</t>
    <rPh sb="0" eb="1">
      <t>ニシ</t>
    </rPh>
    <rPh sb="1" eb="3">
      <t>フルマツ</t>
    </rPh>
    <rPh sb="7" eb="8">
      <t>ニシ</t>
    </rPh>
    <rPh sb="8" eb="10">
      <t>フルマツ</t>
    </rPh>
    <rPh sb="10" eb="12">
      <t>ニシマチ</t>
    </rPh>
    <rPh sb="13" eb="14">
      <t>カミ</t>
    </rPh>
    <rPh sb="14" eb="16">
      <t>ナカノ</t>
    </rPh>
    <rPh sb="20" eb="21">
      <t>オオ</t>
    </rPh>
    <rPh sb="21" eb="22">
      <t>モト</t>
    </rPh>
    <rPh sb="26" eb="27">
      <t>オオ</t>
    </rPh>
    <rPh sb="27" eb="28">
      <t>モト</t>
    </rPh>
    <rPh sb="28" eb="29">
      <t>カミ</t>
    </rPh>
    <rPh sb="29" eb="30">
      <t>マチ</t>
    </rPh>
    <rPh sb="32" eb="33">
      <t>ニシ</t>
    </rPh>
    <rPh sb="33" eb="35">
      <t>フルマツ</t>
    </rPh>
    <rPh sb="37" eb="38">
      <t>シタ</t>
    </rPh>
    <rPh sb="38" eb="40">
      <t>ナカノ</t>
    </rPh>
    <phoneticPr fontId="18"/>
  </si>
  <si>
    <t>今4～8、中仙道、中仙道1・2、問屋町、田中、西長瀬、北長瀬表町2・3、辰巳、平田、今村、●下中野、●西市、北長瀬本町</t>
    <rPh sb="0" eb="1">
      <t>イマ</t>
    </rPh>
    <rPh sb="5" eb="8">
      <t>ナカセンドウ</t>
    </rPh>
    <rPh sb="9" eb="10">
      <t>ナカ</t>
    </rPh>
    <rPh sb="10" eb="11">
      <t>セン</t>
    </rPh>
    <rPh sb="11" eb="12">
      <t>ドウ</t>
    </rPh>
    <rPh sb="16" eb="18">
      <t>トイヤ</t>
    </rPh>
    <rPh sb="18" eb="19">
      <t>マチ</t>
    </rPh>
    <rPh sb="20" eb="22">
      <t>タナカ</t>
    </rPh>
    <rPh sb="23" eb="26">
      <t>ニシナガセ</t>
    </rPh>
    <rPh sb="27" eb="30">
      <t>キタナガセ</t>
    </rPh>
    <rPh sb="30" eb="32">
      <t>オモテマチ</t>
    </rPh>
    <rPh sb="36" eb="38">
      <t>タツミ</t>
    </rPh>
    <rPh sb="39" eb="41">
      <t>ヒラタ</t>
    </rPh>
    <rPh sb="42" eb="44">
      <t>イマムラ</t>
    </rPh>
    <phoneticPr fontId="18"/>
  </si>
  <si>
    <t>庭瀬、●平野、撫川、川入、●東花尻、延友、中撫川、西花尻</t>
    <rPh sb="0" eb="1">
      <t>ニワ</t>
    </rPh>
    <rPh sb="1" eb="2">
      <t>セ</t>
    </rPh>
    <rPh sb="4" eb="6">
      <t>ヒラノ</t>
    </rPh>
    <rPh sb="7" eb="8">
      <t>ナ</t>
    </rPh>
    <rPh sb="8" eb="9">
      <t>カワ</t>
    </rPh>
    <rPh sb="10" eb="11">
      <t>カワ</t>
    </rPh>
    <rPh sb="11" eb="12">
      <t>ニュウ</t>
    </rPh>
    <rPh sb="14" eb="15">
      <t>ヒガシ</t>
    </rPh>
    <rPh sb="15" eb="16">
      <t>ハナ</t>
    </rPh>
    <rPh sb="16" eb="17">
      <t>シリ</t>
    </rPh>
    <rPh sb="18" eb="20">
      <t>ノブトモ</t>
    </rPh>
    <rPh sb="21" eb="22">
      <t>ナカ</t>
    </rPh>
    <rPh sb="22" eb="24">
      <t>ナツカワ</t>
    </rPh>
    <rPh sb="25" eb="28">
      <t>ニシハナジリ</t>
    </rPh>
    <phoneticPr fontId="18"/>
  </si>
  <si>
    <t>北区</t>
    <rPh sb="0" eb="2">
      <t>キタク</t>
    </rPh>
    <phoneticPr fontId="18"/>
  </si>
  <si>
    <t>白石西新町、白石、久米、花尻あかね町、花尻みどり町、花尻ききょう町、●東花尻、●平野、今保、白石東新町、花尻</t>
    <rPh sb="0" eb="2">
      <t>シライシ</t>
    </rPh>
    <rPh sb="2" eb="5">
      <t>ニシシンマチ</t>
    </rPh>
    <rPh sb="6" eb="8">
      <t>シライシ</t>
    </rPh>
    <rPh sb="9" eb="11">
      <t>クメ</t>
    </rPh>
    <rPh sb="12" eb="13">
      <t>ハナ</t>
    </rPh>
    <rPh sb="13" eb="14">
      <t>シリ</t>
    </rPh>
    <rPh sb="17" eb="18">
      <t>マチ</t>
    </rPh>
    <rPh sb="19" eb="20">
      <t>ハナ</t>
    </rPh>
    <rPh sb="20" eb="21">
      <t>シリ</t>
    </rPh>
    <rPh sb="24" eb="25">
      <t>マチ</t>
    </rPh>
    <rPh sb="26" eb="27">
      <t>ハナ</t>
    </rPh>
    <rPh sb="27" eb="28">
      <t>シリ</t>
    </rPh>
    <rPh sb="32" eb="33">
      <t>マチ</t>
    </rPh>
    <rPh sb="35" eb="36">
      <t>ヒガシ</t>
    </rPh>
    <rPh sb="36" eb="37">
      <t>ハナ</t>
    </rPh>
    <rPh sb="37" eb="38">
      <t>シリ</t>
    </rPh>
    <phoneticPr fontId="18"/>
  </si>
  <si>
    <t>北方1～4、中井町1・2、大和町●1・2、津島東1、三野1～3、法界院、半田町、●学南町3、●南方4、宿、三野本町</t>
    <rPh sb="0" eb="2">
      <t>キタカタ</t>
    </rPh>
    <rPh sb="6" eb="9">
      <t>ナカイマチ</t>
    </rPh>
    <rPh sb="13" eb="16">
      <t>ヤマトマチ</t>
    </rPh>
    <rPh sb="21" eb="23">
      <t>ツシマ</t>
    </rPh>
    <rPh sb="23" eb="24">
      <t>ヒガシ</t>
    </rPh>
    <rPh sb="26" eb="27">
      <t>サン</t>
    </rPh>
    <rPh sb="27" eb="28">
      <t>ノ</t>
    </rPh>
    <rPh sb="32" eb="33">
      <t>ホウ</t>
    </rPh>
    <rPh sb="33" eb="34">
      <t>カイ</t>
    </rPh>
    <rPh sb="34" eb="35">
      <t>イン</t>
    </rPh>
    <rPh sb="36" eb="38">
      <t>ハンダ</t>
    </rPh>
    <rPh sb="38" eb="39">
      <t>マチ</t>
    </rPh>
    <rPh sb="41" eb="44">
      <t>ガクナンチョウ</t>
    </rPh>
    <rPh sb="47" eb="49">
      <t>ミナミカタ</t>
    </rPh>
    <rPh sb="51" eb="52">
      <t>シュク</t>
    </rPh>
    <rPh sb="53" eb="57">
      <t>ミノホンマチ</t>
    </rPh>
    <phoneticPr fontId="18"/>
  </si>
  <si>
    <t>津島東2～4、津島福居1・2、津高、津高台1～4、横井上、田益、富原、栢谷</t>
    <rPh sb="0" eb="2">
      <t>ツシマ</t>
    </rPh>
    <rPh sb="2" eb="3">
      <t>ヒガシ</t>
    </rPh>
    <rPh sb="7" eb="9">
      <t>ツシマ</t>
    </rPh>
    <rPh sb="9" eb="10">
      <t>フク</t>
    </rPh>
    <rPh sb="10" eb="11">
      <t>イ</t>
    </rPh>
    <rPh sb="15" eb="16">
      <t>ツ</t>
    </rPh>
    <rPh sb="16" eb="17">
      <t>タカ</t>
    </rPh>
    <rPh sb="18" eb="20">
      <t>ツダカ</t>
    </rPh>
    <rPh sb="20" eb="21">
      <t>ダイ</t>
    </rPh>
    <rPh sb="25" eb="28">
      <t>ヨコイカミ</t>
    </rPh>
    <rPh sb="29" eb="31">
      <t>タマス</t>
    </rPh>
    <rPh sb="32" eb="34">
      <t>トミハラ</t>
    </rPh>
    <phoneticPr fontId="1"/>
  </si>
  <si>
    <t>津島中1、津島桑の木、●学南町3、津島南1・2、津島本町、津島新野1・2、津島西坂1～3、津島京町1～3、伊島北町、津島笹が瀬、首部</t>
    <rPh sb="0" eb="2">
      <t>ツシマ</t>
    </rPh>
    <rPh sb="2" eb="3">
      <t>ナカ</t>
    </rPh>
    <rPh sb="5" eb="7">
      <t>ツシマ</t>
    </rPh>
    <rPh sb="7" eb="8">
      <t>クワ</t>
    </rPh>
    <rPh sb="9" eb="10">
      <t>キ</t>
    </rPh>
    <rPh sb="12" eb="13">
      <t>ガク</t>
    </rPh>
    <rPh sb="13" eb="15">
      <t>ミナミマチ</t>
    </rPh>
    <rPh sb="17" eb="19">
      <t>ツシマ</t>
    </rPh>
    <rPh sb="19" eb="20">
      <t>ミナミ</t>
    </rPh>
    <rPh sb="24" eb="26">
      <t>ツシマ</t>
    </rPh>
    <rPh sb="26" eb="28">
      <t>ホンマチ</t>
    </rPh>
    <rPh sb="29" eb="31">
      <t>ツシマ</t>
    </rPh>
    <rPh sb="31" eb="32">
      <t>シン</t>
    </rPh>
    <rPh sb="32" eb="33">
      <t>ノ</t>
    </rPh>
    <rPh sb="37" eb="39">
      <t>ツシマ</t>
    </rPh>
    <rPh sb="39" eb="40">
      <t>ニシ</t>
    </rPh>
    <rPh sb="40" eb="41">
      <t>サカ</t>
    </rPh>
    <rPh sb="64" eb="65">
      <t>シュ</t>
    </rPh>
    <rPh sb="65" eb="66">
      <t>ブ</t>
    </rPh>
    <phoneticPr fontId="18"/>
  </si>
  <si>
    <t>学南町1、南方5、国体町、絵図町、清心町、伊福町2・3、いずみ町</t>
    <rPh sb="0" eb="1">
      <t>ガク</t>
    </rPh>
    <rPh sb="1" eb="3">
      <t>ミナミマチ</t>
    </rPh>
    <rPh sb="5" eb="7">
      <t>ミナミカタ</t>
    </rPh>
    <rPh sb="9" eb="11">
      <t>コクタイ</t>
    </rPh>
    <rPh sb="11" eb="12">
      <t>マチ</t>
    </rPh>
    <rPh sb="13" eb="15">
      <t>エズ</t>
    </rPh>
    <rPh sb="15" eb="16">
      <t>マチ</t>
    </rPh>
    <rPh sb="17" eb="18">
      <t>キヨ</t>
    </rPh>
    <rPh sb="18" eb="19">
      <t>ココロマ</t>
    </rPh>
    <rPh sb="19" eb="20">
      <t>マチ</t>
    </rPh>
    <rPh sb="21" eb="22">
      <t>イ</t>
    </rPh>
    <rPh sb="22" eb="24">
      <t>フクマチ</t>
    </rPh>
    <rPh sb="31" eb="32">
      <t>マチ</t>
    </rPh>
    <phoneticPr fontId="18"/>
  </si>
  <si>
    <r>
      <t>伊島町1～3、京山1・2、津倉町1・2、伊福町4、谷万成</t>
    </r>
    <r>
      <rPr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游ゴシック"/>
        <family val="3"/>
        <charset val="128"/>
        <scheme val="minor"/>
      </rPr>
      <t>2、万成西町、万成東町</t>
    </r>
    <r>
      <rPr>
        <sz val="11"/>
        <color theme="1"/>
        <rFont val="ＭＳ Ｐゴシック"/>
        <family val="3"/>
        <charset val="128"/>
      </rPr>
      <t>、●三門東町</t>
    </r>
    <rPh sb="0" eb="1">
      <t>イ</t>
    </rPh>
    <rPh sb="1" eb="3">
      <t>シママチ</t>
    </rPh>
    <rPh sb="7" eb="8">
      <t>キョウ</t>
    </rPh>
    <rPh sb="8" eb="9">
      <t>ヤマ</t>
    </rPh>
    <rPh sb="13" eb="14">
      <t>ツ</t>
    </rPh>
    <rPh sb="14" eb="15">
      <t>クラ</t>
    </rPh>
    <rPh sb="15" eb="16">
      <t>マチ</t>
    </rPh>
    <rPh sb="20" eb="21">
      <t>イ</t>
    </rPh>
    <rPh sb="21" eb="23">
      <t>フクマチ</t>
    </rPh>
    <rPh sb="32" eb="36">
      <t>マンナリニシマチ</t>
    </rPh>
    <rPh sb="37" eb="41">
      <t>マンナリヒガシマチ</t>
    </rPh>
    <rPh sb="43" eb="45">
      <t>ミカド</t>
    </rPh>
    <rPh sb="45" eb="46">
      <t>ヒガシ</t>
    </rPh>
    <rPh sb="46" eb="47">
      <t>マチ</t>
    </rPh>
    <phoneticPr fontId="18"/>
  </si>
  <si>
    <t>伊福町1、奉還町1～4、駅元町、昭和町、寿町、●島田本町1</t>
    <rPh sb="0" eb="1">
      <t>イ</t>
    </rPh>
    <rPh sb="1" eb="3">
      <t>フクマチ</t>
    </rPh>
    <rPh sb="5" eb="7">
      <t>ホウカン</t>
    </rPh>
    <rPh sb="7" eb="8">
      <t>マチ</t>
    </rPh>
    <rPh sb="12" eb="13">
      <t>エキ</t>
    </rPh>
    <rPh sb="13" eb="15">
      <t>モトマチ</t>
    </rPh>
    <rPh sb="16" eb="19">
      <t>ショウワマチ</t>
    </rPh>
    <rPh sb="20" eb="22">
      <t>コトブキマチ</t>
    </rPh>
    <rPh sb="24" eb="26">
      <t>シマダ</t>
    </rPh>
    <rPh sb="26" eb="28">
      <t>ホンマチ</t>
    </rPh>
    <phoneticPr fontId="18"/>
  </si>
  <si>
    <t>下伊福上町、下伊福西町、下伊福本町、下伊福1・2、富町1・2、高柳東町、●高柳西町、島田本町●1・2、三門中町、●三門東町</t>
    <rPh sb="0" eb="1">
      <t>シタ</t>
    </rPh>
    <rPh sb="1" eb="2">
      <t>イ</t>
    </rPh>
    <rPh sb="2" eb="3">
      <t>フク</t>
    </rPh>
    <rPh sb="3" eb="5">
      <t>カミマチ</t>
    </rPh>
    <rPh sb="6" eb="7">
      <t>シタ</t>
    </rPh>
    <rPh sb="7" eb="8">
      <t>イ</t>
    </rPh>
    <rPh sb="8" eb="9">
      <t>フク</t>
    </rPh>
    <rPh sb="9" eb="11">
      <t>ニシマチ</t>
    </rPh>
    <rPh sb="12" eb="13">
      <t>シタ</t>
    </rPh>
    <rPh sb="13" eb="14">
      <t>イ</t>
    </rPh>
    <rPh sb="14" eb="15">
      <t>フク</t>
    </rPh>
    <rPh sb="15" eb="17">
      <t>ホンマチ</t>
    </rPh>
    <rPh sb="18" eb="19">
      <t>シタ</t>
    </rPh>
    <rPh sb="19" eb="20">
      <t>イ</t>
    </rPh>
    <rPh sb="20" eb="21">
      <t>フク</t>
    </rPh>
    <rPh sb="25" eb="27">
      <t>トミマチ</t>
    </rPh>
    <rPh sb="31" eb="33">
      <t>タカヤナギ</t>
    </rPh>
    <rPh sb="33" eb="35">
      <t>ヒガシマチ</t>
    </rPh>
    <rPh sb="37" eb="39">
      <t>タカヤナギ</t>
    </rPh>
    <rPh sb="39" eb="41">
      <t>ニシマチ</t>
    </rPh>
    <rPh sb="51" eb="53">
      <t>ミカド</t>
    </rPh>
    <rPh sb="53" eb="55">
      <t>ナカマチ</t>
    </rPh>
    <rPh sb="57" eb="59">
      <t>ミカド</t>
    </rPh>
    <rPh sb="59" eb="60">
      <t>ヒガシ</t>
    </rPh>
    <rPh sb="60" eb="61">
      <t>マチ</t>
    </rPh>
    <phoneticPr fontId="18"/>
  </si>
  <si>
    <t>西崎1・2、大安寺中町、大安寺東町、大安寺西町、大安寺南町1・2、●高柳西町、西崎本町</t>
    <rPh sb="0" eb="2">
      <t>ニシザキ</t>
    </rPh>
    <rPh sb="6" eb="9">
      <t>ダイアンジ</t>
    </rPh>
    <rPh sb="9" eb="11">
      <t>ナカマチ</t>
    </rPh>
    <rPh sb="12" eb="15">
      <t>ダイアンジ</t>
    </rPh>
    <rPh sb="15" eb="17">
      <t>ヒガシマチ</t>
    </rPh>
    <rPh sb="18" eb="21">
      <t>ダイアンジ</t>
    </rPh>
    <rPh sb="21" eb="23">
      <t>ニシマチ</t>
    </rPh>
    <rPh sb="24" eb="27">
      <t>ダイアンジ</t>
    </rPh>
    <rPh sb="27" eb="29">
      <t>ミナミマチ</t>
    </rPh>
    <phoneticPr fontId="18"/>
  </si>
  <si>
    <t>一宮、芳賀、佐山、西辛川、辛川市場、尾上</t>
    <rPh sb="0" eb="2">
      <t>イチミヤ</t>
    </rPh>
    <rPh sb="3" eb="5">
      <t>ハガ</t>
    </rPh>
    <rPh sb="6" eb="8">
      <t>サヤマ</t>
    </rPh>
    <rPh sb="9" eb="10">
      <t>ニシ</t>
    </rPh>
    <rPh sb="10" eb="11">
      <t>シン</t>
    </rPh>
    <rPh sb="11" eb="12">
      <t>カワ</t>
    </rPh>
    <rPh sb="13" eb="14">
      <t>シン</t>
    </rPh>
    <rPh sb="14" eb="15">
      <t>カワ</t>
    </rPh>
    <rPh sb="15" eb="17">
      <t>イチバ</t>
    </rPh>
    <rPh sb="18" eb="20">
      <t>オノエ</t>
    </rPh>
    <phoneticPr fontId="18"/>
  </si>
  <si>
    <t>②</t>
    <phoneticPr fontId="18"/>
  </si>
  <si>
    <t>浜野1～4、豊浜町、新福1・2、●豊成1・2</t>
    <rPh sb="0" eb="2">
      <t>ハマノ</t>
    </rPh>
    <rPh sb="6" eb="7">
      <t>ホウ</t>
    </rPh>
    <rPh sb="7" eb="9">
      <t>ハママチ</t>
    </rPh>
    <rPh sb="10" eb="11">
      <t>シン</t>
    </rPh>
    <rPh sb="11" eb="12">
      <t>フク</t>
    </rPh>
    <rPh sb="17" eb="18">
      <t>ホウ</t>
    </rPh>
    <rPh sb="18" eb="19">
      <t>セイ</t>
    </rPh>
    <phoneticPr fontId="18"/>
  </si>
  <si>
    <t>●新保、●西市、●下中野、●青江1</t>
    <rPh sb="1" eb="2">
      <t>シン</t>
    </rPh>
    <rPh sb="2" eb="3">
      <t>ホ</t>
    </rPh>
    <rPh sb="5" eb="6">
      <t>ニシ</t>
    </rPh>
    <rPh sb="6" eb="7">
      <t>イチ</t>
    </rPh>
    <rPh sb="9" eb="10">
      <t>シタ</t>
    </rPh>
    <rPh sb="10" eb="12">
      <t>ナカノ</t>
    </rPh>
    <rPh sb="14" eb="16">
      <t>アオエ</t>
    </rPh>
    <phoneticPr fontId="18"/>
  </si>
  <si>
    <t>福富東1・2、福富中1・2、福富西1～3、豊成3、福浜西町</t>
    <rPh sb="0" eb="2">
      <t>フクトミ</t>
    </rPh>
    <rPh sb="2" eb="3">
      <t>ヒガシ</t>
    </rPh>
    <rPh sb="7" eb="9">
      <t>フクトミ</t>
    </rPh>
    <rPh sb="9" eb="10">
      <t>ナカ</t>
    </rPh>
    <rPh sb="14" eb="16">
      <t>フクトミ</t>
    </rPh>
    <rPh sb="16" eb="17">
      <t>ニシ</t>
    </rPh>
    <rPh sb="21" eb="22">
      <t>ホウ</t>
    </rPh>
    <rPh sb="22" eb="23">
      <t>セイ</t>
    </rPh>
    <rPh sb="25" eb="26">
      <t>フク</t>
    </rPh>
    <rPh sb="26" eb="27">
      <t>ハマ</t>
    </rPh>
    <rPh sb="27" eb="29">
      <t>ニシマチ</t>
    </rPh>
    <phoneticPr fontId="18"/>
  </si>
  <si>
    <t>富浜町、洲崎1～3、福島1～4、平福1・2</t>
    <rPh sb="0" eb="2">
      <t>トミハマ</t>
    </rPh>
    <rPh sb="2" eb="3">
      <t>マチ</t>
    </rPh>
    <rPh sb="4" eb="6">
      <t>スザキ</t>
    </rPh>
    <rPh sb="10" eb="12">
      <t>フクシマ</t>
    </rPh>
    <rPh sb="16" eb="17">
      <t>ヘイ</t>
    </rPh>
    <rPh sb="17" eb="18">
      <t>フク</t>
    </rPh>
    <phoneticPr fontId="18"/>
  </si>
  <si>
    <t>南区</t>
    <rPh sb="0" eb="2">
      <t>ミナミク</t>
    </rPh>
    <phoneticPr fontId="18"/>
  </si>
  <si>
    <t>福浜町、三浜町1・2、福吉町、千鳥町、若葉町、松浜町、海岸通2</t>
    <rPh sb="0" eb="2">
      <t>フクハマ</t>
    </rPh>
    <rPh sb="2" eb="3">
      <t>マチ</t>
    </rPh>
    <rPh sb="4" eb="5">
      <t>サン</t>
    </rPh>
    <rPh sb="5" eb="6">
      <t>ハマ</t>
    </rPh>
    <rPh sb="6" eb="7">
      <t>マチ</t>
    </rPh>
    <rPh sb="11" eb="12">
      <t>フク</t>
    </rPh>
    <rPh sb="12" eb="13">
      <t>キチ</t>
    </rPh>
    <rPh sb="13" eb="14">
      <t>マチ</t>
    </rPh>
    <rPh sb="15" eb="17">
      <t>チドリ</t>
    </rPh>
    <rPh sb="17" eb="18">
      <t>マチ</t>
    </rPh>
    <rPh sb="19" eb="22">
      <t>ワカバマチ</t>
    </rPh>
    <rPh sb="23" eb="24">
      <t>マツ</t>
    </rPh>
    <rPh sb="24" eb="25">
      <t>ハマ</t>
    </rPh>
    <rPh sb="25" eb="26">
      <t>マチ</t>
    </rPh>
    <rPh sb="27" eb="29">
      <t>カイガン</t>
    </rPh>
    <rPh sb="29" eb="30">
      <t>トオ</t>
    </rPh>
    <phoneticPr fontId="18"/>
  </si>
  <si>
    <t>福成1～3、福田、泉田1・3・4、芳泉3・4</t>
    <rPh sb="0" eb="1">
      <t>フク</t>
    </rPh>
    <rPh sb="1" eb="2">
      <t>セイ</t>
    </rPh>
    <rPh sb="6" eb="8">
      <t>フクダ</t>
    </rPh>
    <rPh sb="9" eb="10">
      <t>イズミ</t>
    </rPh>
    <rPh sb="10" eb="11">
      <t>タ</t>
    </rPh>
    <rPh sb="17" eb="19">
      <t>ホウセン</t>
    </rPh>
    <phoneticPr fontId="18"/>
  </si>
  <si>
    <t>並木町1・2、立川町、築港新町1・2、あけぼの町、築港栄町、築港ひかり町、築港緑町1～3、南輝1～3、浦安南町、築港元町</t>
    <rPh sb="0" eb="3">
      <t>ナミキマチ</t>
    </rPh>
    <rPh sb="7" eb="10">
      <t>タチカワマチ</t>
    </rPh>
    <rPh sb="11" eb="12">
      <t>チク</t>
    </rPh>
    <rPh sb="12" eb="13">
      <t>ミナト</t>
    </rPh>
    <rPh sb="13" eb="15">
      <t>シンマチ</t>
    </rPh>
    <rPh sb="23" eb="24">
      <t>マチ</t>
    </rPh>
    <rPh sb="25" eb="26">
      <t>チク</t>
    </rPh>
    <rPh sb="26" eb="27">
      <t>ミナト</t>
    </rPh>
    <rPh sb="27" eb="29">
      <t>サカエマチ</t>
    </rPh>
    <rPh sb="30" eb="31">
      <t>チク</t>
    </rPh>
    <rPh sb="31" eb="32">
      <t>ミナト</t>
    </rPh>
    <rPh sb="35" eb="36">
      <t>マチ</t>
    </rPh>
    <rPh sb="56" eb="58">
      <t>チッコウ</t>
    </rPh>
    <rPh sb="58" eb="59">
      <t>モト</t>
    </rPh>
    <rPh sb="59" eb="60">
      <t>マチ</t>
    </rPh>
    <phoneticPr fontId="18"/>
  </si>
  <si>
    <t>大福、東畦、妹尾、箕島、内尾</t>
    <rPh sb="0" eb="2">
      <t>ダイフク</t>
    </rPh>
    <rPh sb="3" eb="4">
      <t>ヒガシ</t>
    </rPh>
    <rPh sb="4" eb="5">
      <t>アゼ</t>
    </rPh>
    <rPh sb="6" eb="8">
      <t>セノオ</t>
    </rPh>
    <rPh sb="12" eb="14">
      <t>ウチオ</t>
    </rPh>
    <phoneticPr fontId="18"/>
  </si>
  <si>
    <t>万倍、泉田、米倉、当新田、●西市、●新保、芳泉2、泉田5</t>
    <rPh sb="0" eb="1">
      <t>マン</t>
    </rPh>
    <rPh sb="1" eb="2">
      <t>バイ</t>
    </rPh>
    <rPh sb="3" eb="4">
      <t>イズミ</t>
    </rPh>
    <rPh sb="4" eb="5">
      <t>タ</t>
    </rPh>
    <rPh sb="6" eb="8">
      <t>ヨネクラ</t>
    </rPh>
    <rPh sb="9" eb="10">
      <t>トウ</t>
    </rPh>
    <rPh sb="10" eb="12">
      <t>シンデン</t>
    </rPh>
    <rPh sb="14" eb="15">
      <t>ニシ</t>
    </rPh>
    <rPh sb="15" eb="16">
      <t>イチ</t>
    </rPh>
    <rPh sb="18" eb="19">
      <t>シン</t>
    </rPh>
    <rPh sb="19" eb="20">
      <t>ホ</t>
    </rPh>
    <rPh sb="21" eb="23">
      <t>ホウセン</t>
    </rPh>
    <rPh sb="25" eb="27">
      <t>イズミダ</t>
    </rPh>
    <phoneticPr fontId="18"/>
  </si>
  <si>
    <t>③</t>
    <phoneticPr fontId="18"/>
  </si>
  <si>
    <r>
      <t>清水1・2、藤原西町1・2、藤原光町1～3、さい東町1・2、</t>
    </r>
    <r>
      <rPr>
        <sz val="11"/>
        <color theme="1"/>
        <rFont val="ＭＳ Ｐゴシック"/>
        <family val="3"/>
        <charset val="128"/>
      </rPr>
      <t>●さい、●中島</t>
    </r>
    <rPh sb="0" eb="2">
      <t>シミズ</t>
    </rPh>
    <rPh sb="6" eb="8">
      <t>フジワラ</t>
    </rPh>
    <rPh sb="8" eb="10">
      <t>ニシマチ</t>
    </rPh>
    <rPh sb="14" eb="16">
      <t>フジワラ</t>
    </rPh>
    <rPh sb="16" eb="18">
      <t>ヒカリマチ</t>
    </rPh>
    <rPh sb="24" eb="26">
      <t>ヒガシマチ</t>
    </rPh>
    <rPh sb="35" eb="37">
      <t>ナカシマ</t>
    </rPh>
    <phoneticPr fontId="18"/>
  </si>
  <si>
    <t>国富、国富4、浜1～3、住吉町1・2、森下町、原尾島1～3、西川原1、●古京町1、西川原、竹田、東川原、浜</t>
    <rPh sb="0" eb="2">
      <t>クニトミ</t>
    </rPh>
    <rPh sb="3" eb="5">
      <t>クニトミ</t>
    </rPh>
    <rPh sb="7" eb="8">
      <t>ハマ</t>
    </rPh>
    <rPh sb="12" eb="14">
      <t>スミヨシ</t>
    </rPh>
    <rPh sb="14" eb="15">
      <t>マチ</t>
    </rPh>
    <rPh sb="19" eb="22">
      <t>モリシタマチ</t>
    </rPh>
    <rPh sb="23" eb="24">
      <t>ハラ</t>
    </rPh>
    <rPh sb="24" eb="25">
      <t>オ</t>
    </rPh>
    <rPh sb="25" eb="26">
      <t>シマ</t>
    </rPh>
    <rPh sb="30" eb="31">
      <t>ニシ</t>
    </rPh>
    <rPh sb="31" eb="33">
      <t>カワハラ</t>
    </rPh>
    <rPh sb="36" eb="37">
      <t>フル</t>
    </rPh>
    <rPh sb="37" eb="39">
      <t>キョウマチ</t>
    </rPh>
    <rPh sb="41" eb="42">
      <t>ニシ</t>
    </rPh>
    <rPh sb="42" eb="44">
      <t>カワハラ</t>
    </rPh>
    <phoneticPr fontId="18"/>
  </si>
  <si>
    <t>中納言町、小橋町１・2、国富1～3、徳吉町1・2、御成町、門田屋敷1・5、古京町●1・2、原尾島4、原尾島、沢田、東山1</t>
    <rPh sb="0" eb="3">
      <t>チュウナゴン</t>
    </rPh>
    <rPh sb="3" eb="4">
      <t>マチ</t>
    </rPh>
    <rPh sb="5" eb="7">
      <t>コバシ</t>
    </rPh>
    <rPh sb="7" eb="8">
      <t>マチ</t>
    </rPh>
    <rPh sb="12" eb="14">
      <t>クニトミ</t>
    </rPh>
    <rPh sb="18" eb="20">
      <t>トクヨシ</t>
    </rPh>
    <rPh sb="20" eb="21">
      <t>マチ</t>
    </rPh>
    <rPh sb="25" eb="28">
      <t>オナリマチ</t>
    </rPh>
    <rPh sb="29" eb="31">
      <t>カドタ</t>
    </rPh>
    <rPh sb="31" eb="33">
      <t>ヤシキ</t>
    </rPh>
    <rPh sb="37" eb="38">
      <t>フル</t>
    </rPh>
    <rPh sb="38" eb="40">
      <t>キョウマチ</t>
    </rPh>
    <rPh sb="54" eb="56">
      <t>サワダ</t>
    </rPh>
    <rPh sb="57" eb="59">
      <t>ヒガシヤマ</t>
    </rPh>
    <phoneticPr fontId="1"/>
  </si>
  <si>
    <t>中区</t>
    <rPh sb="0" eb="2">
      <t>ナカク</t>
    </rPh>
    <phoneticPr fontId="18"/>
  </si>
  <si>
    <t>門田屋敷本町、門田屋敷2～4、新京橋1～3、旭東町1～3、東山2～4、赤坂本町、門田本町1・3、桜橋2</t>
    <rPh sb="0" eb="2">
      <t>カドタ</t>
    </rPh>
    <rPh sb="2" eb="4">
      <t>ヤシキ</t>
    </rPh>
    <rPh sb="4" eb="6">
      <t>ホンマチ</t>
    </rPh>
    <rPh sb="7" eb="9">
      <t>カドタ</t>
    </rPh>
    <rPh sb="9" eb="11">
      <t>ヤシキ</t>
    </rPh>
    <rPh sb="15" eb="16">
      <t>シン</t>
    </rPh>
    <rPh sb="16" eb="18">
      <t>キョウバシ</t>
    </rPh>
    <rPh sb="22" eb="23">
      <t>アサヒ</t>
    </rPh>
    <rPh sb="23" eb="25">
      <t>ヒガシマチ</t>
    </rPh>
    <rPh sb="29" eb="31">
      <t>ヒガシヤマ</t>
    </rPh>
    <rPh sb="35" eb="37">
      <t>アカサカ</t>
    </rPh>
    <rPh sb="37" eb="39">
      <t>ホンマチ</t>
    </rPh>
    <phoneticPr fontId="18"/>
  </si>
  <si>
    <t>平井、平井1・3～7、●湊、倉田、江崎、江並、藤崎、桑野</t>
    <rPh sb="0" eb="2">
      <t>ヒライ</t>
    </rPh>
    <rPh sb="3" eb="5">
      <t>ヒライ</t>
    </rPh>
    <rPh sb="12" eb="13">
      <t>ミナト</t>
    </rPh>
    <rPh sb="14" eb="16">
      <t>クラタ</t>
    </rPh>
    <rPh sb="17" eb="19">
      <t>エザキ</t>
    </rPh>
    <rPh sb="20" eb="21">
      <t>エナミ</t>
    </rPh>
    <rPh sb="21" eb="22">
      <t>ナミ</t>
    </rPh>
    <rPh sb="23" eb="25">
      <t>フジサキ</t>
    </rPh>
    <rPh sb="26" eb="28">
      <t>クワノ</t>
    </rPh>
    <phoneticPr fontId="18"/>
  </si>
  <si>
    <t>今在家、八幡東町、高島新屋敷、八幡、●中島、●中井、●国府市場、祇園、高島1、●さい、賞田、●清水</t>
    <rPh sb="0" eb="1">
      <t>イマ</t>
    </rPh>
    <rPh sb="1" eb="3">
      <t>ザイケ</t>
    </rPh>
    <rPh sb="4" eb="6">
      <t>ヤワタ</t>
    </rPh>
    <rPh sb="6" eb="8">
      <t>ヒガシマチ</t>
    </rPh>
    <rPh sb="9" eb="11">
      <t>タカシマ</t>
    </rPh>
    <rPh sb="11" eb="14">
      <t>シンヤシキ</t>
    </rPh>
    <rPh sb="15" eb="17">
      <t>ヤワタ</t>
    </rPh>
    <rPh sb="19" eb="21">
      <t>ナカシマ</t>
    </rPh>
    <rPh sb="23" eb="25">
      <t>ナカイ</t>
    </rPh>
    <rPh sb="35" eb="37">
      <t>タカシマ</t>
    </rPh>
    <rPh sb="43" eb="44">
      <t>ショウ</t>
    </rPh>
    <rPh sb="44" eb="45">
      <t>タ</t>
    </rPh>
    <rPh sb="47" eb="49">
      <t>シミズ</t>
    </rPh>
    <phoneticPr fontId="8"/>
  </si>
  <si>
    <t>●清水、赤田、藤原、関、乙多見、神下、兼基、長岡、高屋、穴甘（東区）、下、●雄町、米田、●土田</t>
    <rPh sb="1" eb="3">
      <t>シミズ</t>
    </rPh>
    <rPh sb="4" eb="6">
      <t>アカタ</t>
    </rPh>
    <rPh sb="7" eb="9">
      <t>フジワラ</t>
    </rPh>
    <rPh sb="10" eb="11">
      <t>セキ</t>
    </rPh>
    <rPh sb="12" eb="13">
      <t>オツ</t>
    </rPh>
    <rPh sb="13" eb="14">
      <t>タミ</t>
    </rPh>
    <rPh sb="14" eb="15">
      <t>ミ</t>
    </rPh>
    <rPh sb="16" eb="17">
      <t>カミ</t>
    </rPh>
    <rPh sb="17" eb="18">
      <t>シタ</t>
    </rPh>
    <rPh sb="19" eb="20">
      <t>ケン</t>
    </rPh>
    <rPh sb="20" eb="21">
      <t>キチ</t>
    </rPh>
    <rPh sb="22" eb="24">
      <t>ナガオカ</t>
    </rPh>
    <rPh sb="25" eb="26">
      <t>タカ</t>
    </rPh>
    <rPh sb="26" eb="27">
      <t>ヤ</t>
    </rPh>
    <rPh sb="28" eb="29">
      <t>アナ</t>
    </rPh>
    <rPh sb="29" eb="30">
      <t>カン</t>
    </rPh>
    <rPh sb="31" eb="33">
      <t>ヒガシク</t>
    </rPh>
    <rPh sb="35" eb="36">
      <t>シモ</t>
    </rPh>
    <rPh sb="38" eb="40">
      <t>オマチ</t>
    </rPh>
    <rPh sb="41" eb="43">
      <t>ヨネダ</t>
    </rPh>
    <rPh sb="45" eb="47">
      <t>ツチダ</t>
    </rPh>
    <phoneticPr fontId="18"/>
  </si>
  <si>
    <t>四御神、●中井、中井1～4、●雄町、●国府市場、●土田</t>
    <rPh sb="0" eb="1">
      <t>ヨン</t>
    </rPh>
    <rPh sb="1" eb="2">
      <t>ギョ</t>
    </rPh>
    <rPh sb="2" eb="3">
      <t>カミ</t>
    </rPh>
    <rPh sb="5" eb="7">
      <t>ナカイ</t>
    </rPh>
    <rPh sb="8" eb="10">
      <t>ナカイ</t>
    </rPh>
    <rPh sb="15" eb="16">
      <t>オス</t>
    </rPh>
    <rPh sb="16" eb="17">
      <t>マチ</t>
    </rPh>
    <rPh sb="19" eb="20">
      <t>クニ</t>
    </rPh>
    <rPh sb="20" eb="21">
      <t>フ</t>
    </rPh>
    <rPh sb="21" eb="23">
      <t>イチバ</t>
    </rPh>
    <rPh sb="25" eb="27">
      <t>ツチダ</t>
    </rPh>
    <phoneticPr fontId="18"/>
  </si>
  <si>
    <t>福泊、山崎、●湊、円山、海吉、倉富、倉益</t>
    <rPh sb="0" eb="1">
      <t>フク</t>
    </rPh>
    <rPh sb="1" eb="2">
      <t>ハク</t>
    </rPh>
    <rPh sb="3" eb="5">
      <t>ヤマサキ</t>
    </rPh>
    <rPh sb="7" eb="8">
      <t>ミナト</t>
    </rPh>
    <rPh sb="9" eb="11">
      <t>マルヤマ</t>
    </rPh>
    <rPh sb="12" eb="13">
      <t>ウミ</t>
    </rPh>
    <rPh sb="13" eb="14">
      <t>キチ</t>
    </rPh>
    <rPh sb="15" eb="16">
      <t>クラ</t>
    </rPh>
    <rPh sb="16" eb="17">
      <t>トミ</t>
    </rPh>
    <rPh sb="18" eb="19">
      <t>クラ</t>
    </rPh>
    <rPh sb="19" eb="20">
      <t>エキ</t>
    </rPh>
    <phoneticPr fontId="18"/>
  </si>
  <si>
    <t>④</t>
    <phoneticPr fontId="18"/>
  </si>
  <si>
    <t>東区</t>
    <rPh sb="0" eb="2">
      <t>ヒガシク</t>
    </rPh>
    <phoneticPr fontId="18"/>
  </si>
  <si>
    <t>西大寺中1～3、西大寺上1～3、西大寺中野本町、●西大寺中野、浅越</t>
    <rPh sb="0" eb="1">
      <t>ニシ</t>
    </rPh>
    <rPh sb="1" eb="2">
      <t>ダイジ</t>
    </rPh>
    <rPh sb="2" eb="3">
      <t>ジ</t>
    </rPh>
    <rPh sb="3" eb="4">
      <t>ナカ</t>
    </rPh>
    <rPh sb="8" eb="9">
      <t>ニシ</t>
    </rPh>
    <rPh sb="9" eb="10">
      <t>オオ</t>
    </rPh>
    <rPh sb="10" eb="11">
      <t>ジ</t>
    </rPh>
    <rPh sb="11" eb="12">
      <t>カミ</t>
    </rPh>
    <rPh sb="16" eb="19">
      <t>サイダイジ</t>
    </rPh>
    <rPh sb="19" eb="23">
      <t>ナカノホンマチ</t>
    </rPh>
    <rPh sb="25" eb="28">
      <t>サイダイジ</t>
    </rPh>
    <rPh sb="28" eb="30">
      <t>ナカノ</t>
    </rPh>
    <rPh sb="31" eb="33">
      <t>アサゴエ</t>
    </rPh>
    <phoneticPr fontId="18"/>
  </si>
  <si>
    <t>可知1～5、富士見町1、松新町、広谷、大多羅町、中川町、益野町、西大寺松崎、目黒町、●西大寺中野</t>
    <rPh sb="0" eb="1">
      <t>カ</t>
    </rPh>
    <rPh sb="1" eb="2">
      <t>チ</t>
    </rPh>
    <rPh sb="6" eb="10">
      <t>フジミチョウ</t>
    </rPh>
    <rPh sb="12" eb="13">
      <t>マツ</t>
    </rPh>
    <rPh sb="13" eb="15">
      <t>シンマチ</t>
    </rPh>
    <rPh sb="16" eb="18">
      <t>ヒロタニ</t>
    </rPh>
    <rPh sb="19" eb="20">
      <t>オオ</t>
    </rPh>
    <rPh sb="20" eb="21">
      <t>タ</t>
    </rPh>
    <rPh sb="21" eb="22">
      <t>ラ</t>
    </rPh>
    <rPh sb="22" eb="23">
      <t>マチ</t>
    </rPh>
    <rPh sb="24" eb="27">
      <t>ナカガワマチ</t>
    </rPh>
    <rPh sb="28" eb="29">
      <t>マス</t>
    </rPh>
    <rPh sb="29" eb="30">
      <t>ノ</t>
    </rPh>
    <rPh sb="30" eb="31">
      <t>マチ</t>
    </rPh>
    <phoneticPr fontId="18"/>
  </si>
  <si>
    <t>城東台東1・2、西1～3、南1･2、中尾、上道北方、鉄、沼</t>
    <rPh sb="0" eb="2">
      <t>ジョウトウ</t>
    </rPh>
    <rPh sb="2" eb="3">
      <t>ダイ</t>
    </rPh>
    <rPh sb="3" eb="4">
      <t>ヒガシ</t>
    </rPh>
    <rPh sb="8" eb="9">
      <t>ニシ</t>
    </rPh>
    <rPh sb="13" eb="14">
      <t>ミナミ</t>
    </rPh>
    <rPh sb="18" eb="20">
      <t>ナカオ</t>
    </rPh>
    <rPh sb="21" eb="22">
      <t>ウエ</t>
    </rPh>
    <rPh sb="22" eb="23">
      <t>ミチ</t>
    </rPh>
    <rPh sb="23" eb="25">
      <t>キタカタ</t>
    </rPh>
    <rPh sb="26" eb="27">
      <t>テツ</t>
    </rPh>
    <rPh sb="28" eb="29">
      <t>ヌマ</t>
    </rPh>
    <phoneticPr fontId="18"/>
  </si>
  <si>
    <t>⑥</t>
    <phoneticPr fontId="18"/>
  </si>
  <si>
    <t xml:space="preserve">     </t>
    <phoneticPr fontId="18"/>
  </si>
  <si>
    <t>阿知●1・2、昭和1･2、中央1、鶴形1･2、本町、幸町、東町、船倉町、●大島、美和1･2、●福島、羽島、向山</t>
    <rPh sb="53" eb="55">
      <t>ムカイヤマ</t>
    </rPh>
    <phoneticPr fontId="8"/>
  </si>
  <si>
    <t>阿知●1・3、中央2、白楽町、田ノ上、●笹沖、稲荷町、南町、●新田、老松町2～4・●5、川西町、西中新田、田ノ上新町、●沖新町、●沖、●堀南</t>
    <rPh sb="65" eb="66">
      <t>オキ</t>
    </rPh>
    <rPh sb="68" eb="70">
      <t>ホリナン</t>
    </rPh>
    <phoneticPr fontId="8"/>
  </si>
  <si>
    <t xml:space="preserve">倉敷        </t>
    <rPh sb="0" eb="2">
      <t>クラシキ</t>
    </rPh>
    <phoneticPr fontId="18"/>
  </si>
  <si>
    <t>寿町、日ノ出町1･2、浜町1･2、浜ノ茶屋、浜ノ茶屋1･2、北浜町、宮前、青江、川入、●平田、生坂、●酒津、●大島、西岡、祐安、西坂</t>
    <rPh sb="61" eb="62">
      <t>ユウ</t>
    </rPh>
    <rPh sb="62" eb="63">
      <t>ヤス</t>
    </rPh>
    <rPh sb="64" eb="66">
      <t>ニシザカ</t>
    </rPh>
    <phoneticPr fontId="8"/>
  </si>
  <si>
    <t>●酒津、大内、●八王寺町、日吉町、●安江、老松町1・●5</t>
    <phoneticPr fontId="8"/>
  </si>
  <si>
    <t>●沖、●上富井、●中島、●西阿知町、●四十瀬、●沖新町、●東富井、●西阿知町西原、●水江、●西富井、片島町</t>
    <rPh sb="42" eb="44">
      <t>ミズエ</t>
    </rPh>
    <rPh sb="46" eb="47">
      <t>ニシ</t>
    </rPh>
    <rPh sb="47" eb="49">
      <t>トミイ</t>
    </rPh>
    <rPh sb="50" eb="52">
      <t>カタシマ</t>
    </rPh>
    <rPh sb="52" eb="53">
      <t>マチ</t>
    </rPh>
    <phoneticPr fontId="8"/>
  </si>
  <si>
    <t>●水江、●安江、●酒津、●西阿知町、●西阿知町西原、●八王寺町、●四十瀬、●中島</t>
    <rPh sb="27" eb="30">
      <t>ハチオウジ</t>
    </rPh>
    <rPh sb="30" eb="31">
      <t>マチ</t>
    </rPh>
    <rPh sb="33" eb="36">
      <t>シジュウセ</t>
    </rPh>
    <rPh sb="38" eb="40">
      <t>ナカジマ</t>
    </rPh>
    <phoneticPr fontId="8"/>
  </si>
  <si>
    <t>●笹沖、●堀南、●東富井、●西富井、西阿知町新田、●上富井、●中島、●新田、福井、福田町浦田、浦田、●連島町連島</t>
    <rPh sb="26" eb="27">
      <t>ウエ</t>
    </rPh>
    <rPh sb="27" eb="29">
      <t>トミイ</t>
    </rPh>
    <rPh sb="41" eb="44">
      <t>フクダチョウ</t>
    </rPh>
    <rPh sb="44" eb="46">
      <t>ウラタ</t>
    </rPh>
    <rPh sb="47" eb="49">
      <t>ウラタ</t>
    </rPh>
    <rPh sb="51" eb="52">
      <t>レン</t>
    </rPh>
    <rPh sb="52" eb="53">
      <t>ジマ</t>
    </rPh>
    <rPh sb="53" eb="54">
      <t>チョウ</t>
    </rPh>
    <rPh sb="54" eb="55">
      <t>レン</t>
    </rPh>
    <rPh sb="55" eb="56">
      <t>ジマ</t>
    </rPh>
    <phoneticPr fontId="8"/>
  </si>
  <si>
    <t>●福島、中庄、中庄団地、倉敷ハイツ、黒崎、松島、上東、●大島、徳芳、鳥羽、●平田</t>
    <rPh sb="18" eb="20">
      <t>クロサキ</t>
    </rPh>
    <rPh sb="21" eb="23">
      <t>マツシマ</t>
    </rPh>
    <rPh sb="24" eb="25">
      <t>ウエ</t>
    </rPh>
    <rPh sb="25" eb="26">
      <t>ヒガシ</t>
    </rPh>
    <rPh sb="31" eb="32">
      <t>トク</t>
    </rPh>
    <rPh sb="32" eb="33">
      <t>ホウ</t>
    </rPh>
    <rPh sb="34" eb="36">
      <t>トバ</t>
    </rPh>
    <rPh sb="38" eb="40">
      <t>ヒラタ</t>
    </rPh>
    <phoneticPr fontId="18"/>
  </si>
  <si>
    <t>茶屋町、藤戸町天城、茶屋町早沖、加須山、有城</t>
    <rPh sb="4" eb="5">
      <t>フジ</t>
    </rPh>
    <rPh sb="10" eb="13">
      <t>チャヤマチ</t>
    </rPh>
    <rPh sb="13" eb="14">
      <t>ハヤ</t>
    </rPh>
    <rPh sb="14" eb="15">
      <t>オキ</t>
    </rPh>
    <rPh sb="16" eb="18">
      <t>カゾ</t>
    </rPh>
    <rPh sb="18" eb="19">
      <t>サン</t>
    </rPh>
    <rPh sb="20" eb="21">
      <t>ユウ</t>
    </rPh>
    <rPh sb="21" eb="22">
      <t>シロ</t>
    </rPh>
    <phoneticPr fontId="18"/>
  </si>
  <si>
    <t>⑦</t>
    <phoneticPr fontId="18"/>
  </si>
  <si>
    <t xml:space="preserve">水島          </t>
    <rPh sb="0" eb="2">
      <t>ミズシマ</t>
    </rPh>
    <phoneticPr fontId="18"/>
  </si>
  <si>
    <t>北畝1～7、中畝2～5･9･10、広江6･7、東塚4、水島東寿町、水島西寿町、福田町古新田</t>
    <rPh sb="23" eb="25">
      <t>ヒガシヅカ</t>
    </rPh>
    <rPh sb="27" eb="29">
      <t>ミズシマ</t>
    </rPh>
    <rPh sb="29" eb="30">
      <t>ヒガシ</t>
    </rPh>
    <rPh sb="30" eb="32">
      <t>コトブキチョウ</t>
    </rPh>
    <rPh sb="33" eb="35">
      <t>ミズシマ</t>
    </rPh>
    <rPh sb="35" eb="36">
      <t>ニシ</t>
    </rPh>
    <rPh sb="36" eb="38">
      <t>コトブキチョウ</t>
    </rPh>
    <rPh sb="39" eb="42">
      <t>フクダチョウ</t>
    </rPh>
    <rPh sb="42" eb="45">
      <t>コシンデン</t>
    </rPh>
    <phoneticPr fontId="8"/>
  </si>
  <si>
    <t>●連島町連島、連島町矢柄、連島町西之浦、亀島2、連島町亀島新田、連島中央2～5</t>
    <rPh sb="9" eb="10">
      <t>マチ</t>
    </rPh>
    <phoneticPr fontId="1"/>
  </si>
  <si>
    <t>⑧</t>
    <phoneticPr fontId="18"/>
  </si>
  <si>
    <t>早島</t>
    <rPh sb="0" eb="2">
      <t>ハヤシマ</t>
    </rPh>
    <phoneticPr fontId="8"/>
  </si>
  <si>
    <t>早島町早島、早島町前潟</t>
    <phoneticPr fontId="8"/>
  </si>
  <si>
    <t>合計</t>
    <rPh sb="0" eb="2">
      <t>ゴウケイ</t>
    </rPh>
    <phoneticPr fontId="18"/>
  </si>
  <si>
    <t>※ ●は複数グループにまたがる町丁名です。</t>
    <phoneticPr fontId="8"/>
  </si>
  <si>
    <t>※ 一般紙折込と手法が相違しますので、必ず予備部数(２％）を加えて納品してください。お申込みはグループ単位になります。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</si>
  <si>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</si>
  <si>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ＭＳ Ｐゴシック"/>
        <family val="3"/>
        <charset val="128"/>
      </rPr>
      <t>【ご納品先】</t>
    </r>
    <r>
      <rPr>
        <b/>
        <sz val="14"/>
        <rFont val="ＭＳ Ｐゴシック"/>
        <family val="3"/>
        <charset val="128"/>
      </rPr>
      <t>　株式会社山陽メディアネット　早島配送センター「さりお」係
住所：岡山県都窪郡早島町早島２６７１－１ ／ TEL：086-483-2831 ／ 担当者：平戸</t>
    </r>
    <rPh sb="7" eb="11">
      <t>カブシキガイシャ</t>
    </rPh>
    <rPh sb="11" eb="13">
      <t>サンヨウ</t>
    </rPh>
    <rPh sb="21" eb="23">
      <t>ハヤシマ</t>
    </rPh>
    <rPh sb="23" eb="25">
      <t>ハイソウ</t>
    </rPh>
    <rPh sb="34" eb="35">
      <t>カカリ</t>
    </rPh>
    <rPh sb="36" eb="38">
      <t>ジュウショ</t>
    </rPh>
    <rPh sb="82" eb="84">
      <t>ヒラト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</si>
</sst>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E+00"/>
    <numFmt numFmtId="178" formatCode="m&quot;月&quot;d&quot;日&quot;;@"/>
    <numFmt numFmtId="179" formatCode="#,##0_ ;[Red]\-#,##0\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22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HGP創英角ｺﾞｼｯｸUB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4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0" fillId="0" borderId="0"/>
  </cellStyleXfs>
  <cellXfs count="205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2" applyNumberFormat="1" applyFont="1" applyBorder="1" applyAlignment="1" applyProtection="1">
      <alignment horizontal="right" vertical="center"/>
      <protection locked="0"/>
    </xf>
    <xf numFmtId="176" fontId="7" fillId="0" borderId="3" xfId="2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2" applyNumberFormat="1" applyFont="1" applyFill="1" applyBorder="1" applyAlignment="1" applyProtection="1">
      <alignment horizontal="right" vertical="center"/>
      <protection locked="0"/>
    </xf>
    <xf numFmtId="40" fontId="7" fillId="0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0" xfId="1" applyFont="1" applyProtection="1">
      <alignment vertical="center"/>
      <protection locked="0"/>
    </xf>
    <xf numFmtId="178" fontId="7" fillId="0" borderId="6" xfId="2" applyNumberFormat="1" applyFont="1" applyBorder="1" applyAlignment="1" applyProtection="1">
      <alignment horizontal="center" vertical="center"/>
      <protection locked="0"/>
    </xf>
    <xf numFmtId="178" fontId="7" fillId="0" borderId="8" xfId="2" applyNumberFormat="1" applyFont="1" applyBorder="1" applyAlignment="1" applyProtection="1">
      <alignment horizontal="center" vertical="center"/>
      <protection locked="0"/>
    </xf>
    <xf numFmtId="178" fontId="7" fillId="0" borderId="7" xfId="2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2" applyFont="1" applyFill="1" applyBorder="1" applyAlignment="1" applyProtection="1">
      <alignment horizontal="right" vertical="center"/>
      <protection locked="0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7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 wrapText="1"/>
    </xf>
    <xf numFmtId="0" fontId="15" fillId="0" borderId="27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 shrinkToFit="1"/>
    </xf>
    <xf numFmtId="38" fontId="15" fillId="0" borderId="27" xfId="5" applyFont="1" applyBorder="1" applyAlignment="1">
      <alignment horizontal="right" vertical="center"/>
    </xf>
    <xf numFmtId="0" fontId="21" fillId="0" borderId="28" xfId="4" applyFont="1" applyBorder="1" applyAlignment="1">
      <alignment horizontal="left" vertical="center"/>
    </xf>
    <xf numFmtId="0" fontId="12" fillId="0" borderId="29" xfId="1" applyFont="1" applyBorder="1" applyAlignment="1">
      <alignment horizontal="center"/>
    </xf>
    <xf numFmtId="38" fontId="15" fillId="0" borderId="30" xfId="5" applyFont="1" applyBorder="1" applyAlignment="1">
      <alignment horizontal="right" vertical="center"/>
    </xf>
    <xf numFmtId="38" fontId="15" fillId="0" borderId="31" xfId="5" applyFont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2" fillId="0" borderId="10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 shrinkToFit="1"/>
    </xf>
    <xf numFmtId="0" fontId="12" fillId="0" borderId="34" xfId="4" applyFont="1" applyBorder="1" applyAlignment="1">
      <alignment horizontal="left" vertical="center" wrapText="1" shrinkToFit="1"/>
    </xf>
    <xf numFmtId="0" fontId="12" fillId="0" borderId="35" xfId="1" applyFont="1" applyBorder="1" applyAlignment="1">
      <alignment vertical="center" wrapText="1" shrinkToFit="1"/>
    </xf>
    <xf numFmtId="0" fontId="12" fillId="0" borderId="0" xfId="1" applyFont="1" applyAlignment="1">
      <alignment horizontal="right" vertical="center"/>
    </xf>
    <xf numFmtId="0" fontId="12" fillId="0" borderId="36" xfId="4" applyFont="1" applyBorder="1" applyAlignment="1">
      <alignment horizontal="center" vertical="center"/>
    </xf>
    <xf numFmtId="0" fontId="15" fillId="0" borderId="37" xfId="4" applyFont="1" applyBorder="1" applyAlignment="1">
      <alignment horizontal="center" vertical="center"/>
    </xf>
    <xf numFmtId="0" fontId="15" fillId="0" borderId="37" xfId="4" applyFont="1" applyBorder="1" applyAlignment="1">
      <alignment horizontal="center" vertical="center" shrinkToFit="1"/>
    </xf>
    <xf numFmtId="38" fontId="15" fillId="0" borderId="37" xfId="5" applyFont="1" applyBorder="1" applyAlignment="1">
      <alignment horizontal="right" vertical="center"/>
    </xf>
    <xf numFmtId="0" fontId="12" fillId="0" borderId="38" xfId="4" applyFont="1" applyBorder="1" applyAlignment="1">
      <alignment horizontal="left" vertical="center"/>
    </xf>
    <xf numFmtId="0" fontId="12" fillId="0" borderId="39" xfId="1" applyFont="1" applyBorder="1" applyAlignment="1">
      <alignment horizontal="center"/>
    </xf>
    <xf numFmtId="0" fontId="15" fillId="0" borderId="30" xfId="4" applyFont="1" applyBorder="1" applyAlignment="1">
      <alignment horizontal="center" vertical="center" shrinkToFit="1"/>
    </xf>
    <xf numFmtId="0" fontId="12" fillId="0" borderId="40" xfId="1" applyFont="1" applyBorder="1" applyAlignment="1">
      <alignment horizontal="center"/>
    </xf>
    <xf numFmtId="38" fontId="15" fillId="0" borderId="41" xfId="5" applyFont="1" applyBorder="1" applyAlignment="1">
      <alignment horizontal="right" vertical="center"/>
    </xf>
    <xf numFmtId="0" fontId="12" fillId="0" borderId="42" xfId="4" applyFont="1" applyBorder="1" applyAlignment="1">
      <alignment horizontal="center" vertical="center"/>
    </xf>
    <xf numFmtId="38" fontId="15" fillId="0" borderId="43" xfId="5" applyFont="1" applyBorder="1" applyAlignment="1">
      <alignment horizontal="right" vertical="center"/>
    </xf>
    <xf numFmtId="38" fontId="15" fillId="0" borderId="44" xfId="5" applyFont="1" applyBorder="1" applyAlignment="1">
      <alignment horizontal="right" vertical="center"/>
    </xf>
    <xf numFmtId="0" fontId="12" fillId="0" borderId="38" xfId="4" applyFont="1" applyBorder="1" applyAlignment="1">
      <alignment horizontal="left" vertical="center" wrapText="1" shrinkToFit="1"/>
    </xf>
    <xf numFmtId="0" fontId="12" fillId="0" borderId="39" xfId="1" applyFont="1" applyBorder="1" applyAlignment="1">
      <alignment vertical="center" wrapText="1" shrinkToFit="1"/>
    </xf>
    <xf numFmtId="38" fontId="15" fillId="0" borderId="45" xfId="5" applyFont="1" applyBorder="1" applyAlignment="1">
      <alignment horizontal="right" vertical="center"/>
    </xf>
    <xf numFmtId="38" fontId="12" fillId="0" borderId="33" xfId="4" applyNumberFormat="1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7" xfId="4" applyFont="1" applyBorder="1" applyAlignment="1">
      <alignment horizontal="center" vertical="center"/>
    </xf>
    <xf numFmtId="0" fontId="12" fillId="0" borderId="48" xfId="4" applyFont="1" applyBorder="1" applyAlignment="1">
      <alignment horizontal="center" vertical="center"/>
    </xf>
    <xf numFmtId="0" fontId="15" fillId="0" borderId="49" xfId="4" applyFont="1" applyBorder="1" applyAlignment="1">
      <alignment horizontal="center" vertical="center"/>
    </xf>
    <xf numFmtId="0" fontId="15" fillId="0" borderId="49" xfId="4" applyFont="1" applyBorder="1" applyAlignment="1">
      <alignment horizontal="center" vertical="center" shrinkToFit="1"/>
    </xf>
    <xf numFmtId="38" fontId="15" fillId="0" borderId="49" xfId="5" applyFont="1" applyBorder="1" applyAlignment="1">
      <alignment horizontal="right" vertical="center"/>
    </xf>
    <xf numFmtId="0" fontId="12" fillId="0" borderId="48" xfId="4" applyFont="1" applyBorder="1" applyAlignment="1">
      <alignment horizontal="left" vertical="center"/>
    </xf>
    <xf numFmtId="0" fontId="12" fillId="0" borderId="50" xfId="1" applyFont="1" applyBorder="1" applyAlignment="1">
      <alignment horizontal="center"/>
    </xf>
    <xf numFmtId="38" fontId="15" fillId="0" borderId="51" xfId="5" applyFont="1" applyBorder="1" applyAlignment="1">
      <alignment horizontal="right" vertical="center"/>
    </xf>
    <xf numFmtId="0" fontId="12" fillId="0" borderId="52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5" fillId="0" borderId="51" xfId="4" applyFont="1" applyBorder="1" applyAlignment="1">
      <alignment horizontal="center" vertical="center"/>
    </xf>
    <xf numFmtId="0" fontId="15" fillId="0" borderId="51" xfId="4" applyFont="1" applyBorder="1" applyAlignment="1">
      <alignment horizontal="center" vertical="center" shrinkToFit="1"/>
    </xf>
    <xf numFmtId="0" fontId="12" fillId="0" borderId="53" xfId="4" applyFont="1" applyBorder="1" applyAlignment="1">
      <alignment horizontal="left" vertical="center"/>
    </xf>
    <xf numFmtId="0" fontId="12" fillId="0" borderId="54" xfId="1" applyFont="1" applyBorder="1" applyAlignment="1">
      <alignment horizontal="center"/>
    </xf>
    <xf numFmtId="38" fontId="15" fillId="0" borderId="19" xfId="5" applyFont="1" applyBorder="1" applyAlignment="1">
      <alignment horizontal="right" vertical="center"/>
    </xf>
    <xf numFmtId="38" fontId="15" fillId="0" borderId="55" xfId="5" applyFont="1" applyBorder="1" applyAlignment="1">
      <alignment horizontal="right" vertical="center"/>
    </xf>
    <xf numFmtId="0" fontId="12" fillId="0" borderId="35" xfId="1" applyFont="1" applyBorder="1" applyAlignment="1">
      <alignment horizontal="center"/>
    </xf>
    <xf numFmtId="0" fontId="12" fillId="0" borderId="34" xfId="4" applyFont="1" applyBorder="1" applyAlignment="1">
      <alignment horizontal="left" vertical="center"/>
    </xf>
    <xf numFmtId="38" fontId="15" fillId="0" borderId="56" xfId="5" applyFont="1" applyBorder="1" applyAlignment="1">
      <alignment horizontal="right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37" xfId="4" applyFont="1" applyBorder="1" applyAlignment="1">
      <alignment horizontal="left" vertical="center" wrapText="1" shrinkToFit="1"/>
    </xf>
    <xf numFmtId="0" fontId="12" fillId="0" borderId="37" xfId="1" applyFont="1" applyBorder="1" applyAlignment="1">
      <alignment vertical="center" wrapText="1" shrinkToFit="1"/>
    </xf>
    <xf numFmtId="0" fontId="12" fillId="0" borderId="37" xfId="4" applyFont="1" applyBorder="1" applyAlignment="1">
      <alignment horizontal="left" vertical="center"/>
    </xf>
    <xf numFmtId="0" fontId="12" fillId="0" borderId="37" xfId="1" applyFont="1" applyBorder="1" applyAlignment="1">
      <alignment horizontal="center"/>
    </xf>
    <xf numFmtId="38" fontId="12" fillId="0" borderId="33" xfId="4" applyNumberFormat="1" applyFont="1" applyBorder="1" applyAlignment="1">
      <alignment horizontal="center" vertical="center" wrapText="1"/>
    </xf>
    <xf numFmtId="0" fontId="12" fillId="0" borderId="28" xfId="6" applyFont="1" applyBorder="1" applyAlignment="1">
      <alignment horizontal="left" vertical="center" wrapText="1" shrinkToFit="1"/>
    </xf>
    <xf numFmtId="0" fontId="12" fillId="0" borderId="29" xfId="1" applyFont="1" applyBorder="1" applyAlignment="1">
      <alignment vertical="center" wrapText="1" shrinkToFit="1"/>
    </xf>
    <xf numFmtId="0" fontId="12" fillId="0" borderId="47" xfId="4" applyFont="1" applyBorder="1" applyAlignment="1">
      <alignment horizontal="center" vertical="center" wrapText="1"/>
    </xf>
    <xf numFmtId="0" fontId="12" fillId="0" borderId="48" xfId="4" applyFont="1" applyBorder="1" applyAlignment="1">
      <alignment horizontal="center" vertical="center" wrapText="1"/>
    </xf>
    <xf numFmtId="0" fontId="12" fillId="0" borderId="57" xfId="4" applyFont="1" applyBorder="1" applyAlignment="1">
      <alignment horizontal="left" vertical="center"/>
    </xf>
    <xf numFmtId="0" fontId="12" fillId="0" borderId="58" xfId="1" applyFont="1" applyBorder="1" applyAlignment="1">
      <alignment horizontal="center"/>
    </xf>
    <xf numFmtId="0" fontId="12" fillId="0" borderId="32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45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left" vertical="center"/>
    </xf>
    <xf numFmtId="0" fontId="12" fillId="0" borderId="59" xfId="1" applyFont="1" applyBorder="1" applyAlignment="1">
      <alignment horizontal="center"/>
    </xf>
    <xf numFmtId="0" fontId="12" fillId="0" borderId="4" xfId="6" applyFont="1" applyBorder="1" applyAlignment="1">
      <alignment horizontal="center" vertical="center"/>
    </xf>
    <xf numFmtId="0" fontId="12" fillId="0" borderId="25" xfId="6" applyFont="1" applyBorder="1" applyAlignment="1">
      <alignment horizontal="center" vertical="center"/>
    </xf>
    <xf numFmtId="0" fontId="12" fillId="0" borderId="26" xfId="6" applyFont="1" applyBorder="1" applyAlignment="1">
      <alignment horizontal="center" vertical="center" wrapText="1"/>
    </xf>
    <xf numFmtId="0" fontId="15" fillId="0" borderId="19" xfId="6" applyFont="1" applyBorder="1" applyAlignment="1">
      <alignment horizontal="center" vertical="center"/>
    </xf>
    <xf numFmtId="0" fontId="15" fillId="0" borderId="19" xfId="6" applyFont="1" applyBorder="1" applyAlignment="1">
      <alignment horizontal="center" vertical="center" shrinkToFit="1"/>
    </xf>
    <xf numFmtId="38" fontId="15" fillId="0" borderId="60" xfId="5" applyFont="1" applyBorder="1" applyAlignment="1">
      <alignment horizontal="right" vertical="center"/>
    </xf>
    <xf numFmtId="0" fontId="12" fillId="0" borderId="10" xfId="6" applyFont="1" applyBorder="1" applyAlignment="1">
      <alignment horizontal="center" vertical="center"/>
    </xf>
    <xf numFmtId="0" fontId="12" fillId="0" borderId="32" xfId="6" applyFont="1" applyBorder="1" applyAlignment="1">
      <alignment horizontal="center" vertical="center"/>
    </xf>
    <xf numFmtId="0" fontId="12" fillId="0" borderId="33" xfId="6" applyFont="1" applyBorder="1" applyAlignment="1">
      <alignment horizontal="center" vertical="center" wrapText="1"/>
    </xf>
    <xf numFmtId="0" fontId="15" fillId="0" borderId="30" xfId="6" applyFont="1" applyBorder="1" applyAlignment="1">
      <alignment horizontal="center" vertical="center"/>
    </xf>
    <xf numFmtId="0" fontId="15" fillId="0" borderId="30" xfId="6" applyFont="1" applyBorder="1" applyAlignment="1">
      <alignment horizontal="center" vertical="center" shrinkToFit="1"/>
    </xf>
    <xf numFmtId="0" fontId="12" fillId="0" borderId="38" xfId="6" applyFont="1" applyBorder="1" applyAlignment="1">
      <alignment horizontal="left" vertical="center" wrapText="1" shrinkToFit="1"/>
    </xf>
    <xf numFmtId="0" fontId="12" fillId="0" borderId="36" xfId="6" applyFont="1" applyBorder="1" applyAlignment="1">
      <alignment horizontal="center" vertical="center"/>
    </xf>
    <xf numFmtId="38" fontId="12" fillId="0" borderId="33" xfId="6" applyNumberFormat="1" applyFont="1" applyBorder="1" applyAlignment="1">
      <alignment horizontal="center" vertical="center" wrapText="1"/>
    </xf>
    <xf numFmtId="0" fontId="15" fillId="0" borderId="37" xfId="6" applyFont="1" applyBorder="1" applyAlignment="1">
      <alignment horizontal="center" vertical="center"/>
    </xf>
    <xf numFmtId="0" fontId="15" fillId="0" borderId="37" xfId="6" applyFont="1" applyBorder="1" applyAlignment="1">
      <alignment horizontal="center" vertical="center" shrinkToFit="1"/>
    </xf>
    <xf numFmtId="0" fontId="12" fillId="0" borderId="38" xfId="6" applyFont="1" applyBorder="1" applyAlignment="1">
      <alignment horizontal="left" vertical="center"/>
    </xf>
    <xf numFmtId="38" fontId="15" fillId="0" borderId="30" xfId="5" applyFont="1" applyFill="1" applyBorder="1" applyAlignment="1">
      <alignment horizontal="right" vertical="center"/>
    </xf>
    <xf numFmtId="38" fontId="15" fillId="0" borderId="37" xfId="5" applyFont="1" applyFill="1" applyBorder="1" applyAlignment="1">
      <alignment horizontal="right" vertical="center"/>
    </xf>
    <xf numFmtId="0" fontId="12" fillId="0" borderId="46" xfId="6" applyFont="1" applyBorder="1" applyAlignment="1">
      <alignment horizontal="center" vertical="center"/>
    </xf>
    <xf numFmtId="0" fontId="12" fillId="0" borderId="47" xfId="6" applyFont="1" applyBorder="1" applyAlignment="1">
      <alignment horizontal="center" vertical="center"/>
    </xf>
    <xf numFmtId="0" fontId="12" fillId="0" borderId="48" xfId="6" applyFont="1" applyBorder="1" applyAlignment="1">
      <alignment horizontal="center" vertical="center" wrapText="1"/>
    </xf>
    <xf numFmtId="0" fontId="15" fillId="0" borderId="49" xfId="6" applyFont="1" applyBorder="1" applyAlignment="1">
      <alignment horizontal="center" vertical="center"/>
    </xf>
    <xf numFmtId="0" fontId="15" fillId="0" borderId="49" xfId="6" applyFont="1" applyBorder="1" applyAlignment="1">
      <alignment horizontal="center" vertical="center" shrinkToFit="1"/>
    </xf>
    <xf numFmtId="38" fontId="15" fillId="0" borderId="49" xfId="5" applyFont="1" applyFill="1" applyBorder="1" applyAlignment="1">
      <alignment horizontal="right" vertical="center"/>
    </xf>
    <xf numFmtId="0" fontId="12" fillId="0" borderId="48" xfId="6" applyFont="1" applyBorder="1" applyAlignment="1">
      <alignment horizontal="left" vertical="center"/>
    </xf>
    <xf numFmtId="38" fontId="15" fillId="0" borderId="61" xfId="5" applyFont="1" applyBorder="1" applyAlignment="1">
      <alignment horizontal="right" vertical="center"/>
    </xf>
    <xf numFmtId="0" fontId="12" fillId="0" borderId="52" xfId="6" applyFont="1" applyBorder="1" applyAlignment="1">
      <alignment horizontal="center" vertical="center"/>
    </xf>
    <xf numFmtId="0" fontId="15" fillId="0" borderId="51" xfId="6" applyFont="1" applyBorder="1" applyAlignment="1">
      <alignment horizontal="center" vertical="center"/>
    </xf>
    <xf numFmtId="0" fontId="15" fillId="0" borderId="51" xfId="6" applyFont="1" applyBorder="1" applyAlignment="1">
      <alignment horizontal="center" vertical="center" shrinkToFit="1"/>
    </xf>
    <xf numFmtId="38" fontId="12" fillId="0" borderId="48" xfId="6" applyNumberFormat="1" applyFont="1" applyBorder="1" applyAlignment="1">
      <alignment horizontal="center" vertical="center" wrapText="1"/>
    </xf>
    <xf numFmtId="38" fontId="15" fillId="0" borderId="49" xfId="5" applyFont="1" applyBorder="1" applyAlignment="1">
      <alignment vertical="center"/>
    </xf>
    <xf numFmtId="0" fontId="12" fillId="0" borderId="57" xfId="6" applyFont="1" applyBorder="1" applyAlignment="1">
      <alignment horizontal="left" vertical="center"/>
    </xf>
    <xf numFmtId="38" fontId="15" fillId="0" borderId="62" xfId="5" applyFont="1" applyBorder="1" applyAlignment="1">
      <alignment horizontal="right" vertical="center"/>
    </xf>
    <xf numFmtId="0" fontId="12" fillId="0" borderId="63" xfId="6" applyFont="1" applyBorder="1" applyAlignment="1">
      <alignment horizontal="center" vertical="center"/>
    </xf>
    <xf numFmtId="38" fontId="12" fillId="0" borderId="64" xfId="6" applyNumberFormat="1" applyFont="1" applyBorder="1" applyAlignment="1">
      <alignment horizontal="center" vertical="center" wrapText="1"/>
    </xf>
    <xf numFmtId="0" fontId="15" fillId="0" borderId="65" xfId="6" applyFont="1" applyBorder="1" applyAlignment="1">
      <alignment horizontal="center" vertical="center" shrinkToFit="1"/>
    </xf>
    <xf numFmtId="38" fontId="15" fillId="0" borderId="65" xfId="5" applyFont="1" applyFill="1" applyBorder="1" applyAlignment="1">
      <alignment vertical="center"/>
    </xf>
    <xf numFmtId="38" fontId="15" fillId="0" borderId="65" xfId="5" applyFont="1" applyBorder="1" applyAlignment="1">
      <alignment vertical="center"/>
    </xf>
    <xf numFmtId="0" fontId="12" fillId="0" borderId="64" xfId="6" applyFont="1" applyBorder="1" applyAlignment="1">
      <alignment horizontal="left" vertical="center"/>
    </xf>
    <xf numFmtId="0" fontId="12" fillId="0" borderId="66" xfId="1" applyFont="1" applyBorder="1" applyAlignment="1">
      <alignment horizontal="center"/>
    </xf>
    <xf numFmtId="0" fontId="12" fillId="0" borderId="67" xfId="1" applyFont="1" applyBorder="1" applyAlignment="1">
      <alignment horizontal="center"/>
    </xf>
    <xf numFmtId="0" fontId="12" fillId="0" borderId="67" xfId="6" applyFont="1" applyBorder="1" applyAlignment="1">
      <alignment horizontal="center" vertical="center"/>
    </xf>
    <xf numFmtId="0" fontId="12" fillId="0" borderId="17" xfId="6" applyFont="1" applyBorder="1" applyAlignment="1">
      <alignment horizontal="center" vertical="center"/>
    </xf>
    <xf numFmtId="0" fontId="15" fillId="0" borderId="50" xfId="6" applyFont="1" applyBorder="1" applyAlignment="1">
      <alignment horizontal="center" vertical="center"/>
    </xf>
    <xf numFmtId="0" fontId="15" fillId="0" borderId="50" xfId="6" applyFont="1" applyBorder="1" applyAlignment="1">
      <alignment horizontal="center" vertical="center" shrinkToFit="1"/>
    </xf>
    <xf numFmtId="0" fontId="12" fillId="0" borderId="17" xfId="6" applyFont="1" applyBorder="1" applyAlignment="1">
      <alignment horizontal="left" vertical="center"/>
    </xf>
    <xf numFmtId="38" fontId="15" fillId="0" borderId="68" xfId="5" applyFont="1" applyBorder="1" applyAlignment="1">
      <alignment horizontal="right" vertical="center"/>
    </xf>
    <xf numFmtId="38" fontId="15" fillId="0" borderId="69" xfId="5" applyFont="1" applyBorder="1" applyAlignment="1">
      <alignment horizontal="right" vertical="center"/>
    </xf>
    <xf numFmtId="38" fontId="15" fillId="0" borderId="0" xfId="2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0" fontId="12" fillId="0" borderId="0" xfId="1" applyFont="1" applyAlignment="1" applyProtection="1">
      <alignment horizontal="center"/>
      <protection locked="0"/>
    </xf>
    <xf numFmtId="0" fontId="12" fillId="3" borderId="0" xfId="1" applyFont="1" applyFill="1" applyAlignment="1">
      <alignment horizontal="center" vertical="center"/>
    </xf>
    <xf numFmtId="0" fontId="12" fillId="3" borderId="0" xfId="1" applyFont="1" applyFill="1">
      <alignment vertical="center"/>
    </xf>
    <xf numFmtId="38" fontId="15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0" fontId="12" fillId="0" borderId="0" xfId="1" applyFont="1" applyAlignment="1">
      <alignment horizontal="centerContinuous" vertical="center" wrapText="1"/>
    </xf>
    <xf numFmtId="0" fontId="23" fillId="0" borderId="0" xfId="1" applyFont="1">
      <alignment vertical="center"/>
    </xf>
    <xf numFmtId="0" fontId="15" fillId="0" borderId="0" xfId="6" applyFont="1" applyAlignment="1">
      <alignment horizontal="center"/>
    </xf>
    <xf numFmtId="0" fontId="12" fillId="0" borderId="0" xfId="6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2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2" applyNumberFormat="1" applyFont="1" applyBorder="1" applyAlignment="1">
      <alignment horizontal="right"/>
    </xf>
    <xf numFmtId="38" fontId="12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1" applyFont="1" applyAlignment="1">
      <alignment horizontal="left" wrapText="1"/>
    </xf>
    <xf numFmtId="0" fontId="24" fillId="0" borderId="0" xfId="1" applyFont="1" applyAlignment="1">
      <alignment horizontal="left"/>
    </xf>
    <xf numFmtId="0" fontId="22" fillId="0" borderId="0" xfId="1" applyFont="1" applyAlignment="1"/>
    <xf numFmtId="0" fontId="12" fillId="0" borderId="0" xfId="1" applyFont="1" applyAlignment="1">
      <alignment horizontal="left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center"/>
    </xf>
  </cellXfs>
  <cellStyles count="7">
    <cellStyle name="桁区切り 2" xfId="2" xr:uid="{AD8F72DF-A08E-444A-B40E-F81F74CD422E}"/>
    <cellStyle name="桁区切り 2 2" xfId="5" xr:uid="{A93C34A5-53AD-4BD0-8C5A-66578355D37C}"/>
    <cellStyle name="桁区切り 2 4" xfId="3" xr:uid="{1A67B8D2-171D-4A5C-BDC5-0D286160500B}"/>
    <cellStyle name="標準" xfId="0" builtinId="0"/>
    <cellStyle name="標準 2" xfId="1" xr:uid="{5ED410A9-64B1-4399-9010-29A7286CFF37}"/>
    <cellStyle name="標準 2 2" xfId="6" xr:uid="{3EB2F58B-AAAF-4AA9-BDD4-438D471BFCEE}"/>
    <cellStyle name="標準_2013年1月岡山・倉敷部数表" xfId="4" xr:uid="{D1AB1C7B-830D-40F5-9F57-917D76577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8BEC4C0-899A-4A25-B71E-F6F23AD1A036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298B050-3B3C-43EA-AE17-AC12F00D945D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DCBC28D-547D-436E-8EAF-6948C0A07A4D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230D215-DD21-4967-9FB5-B3644FA79FBD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790C13D5-8312-4225-B3FA-7673D75A3544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1EC1BAE-3EFF-4659-AC55-30B1AED6A6C7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3CDE5F19-6B07-40CB-B9E1-E7F16AB90E7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A1C493D-ADAE-4A68-903B-4CA76AAE2F1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7CFEA88B-F78A-4A75-B842-AE5C5899B4E8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3488BC1-D9D5-4C4E-B2EC-B53320ABBF7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B0A0B5D-FC80-43B6-81E2-B03921F223B3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2704389-5E86-4A27-9F39-7C6794D2635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64E5C051-35EC-444A-8E72-32636F57D41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5EDB00D-EA0C-4A3F-99E0-E488E8B753D1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3FDAD39C-1BB2-41B8-A9D7-7E372B3F627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DD2F36D-67FB-4FAC-86A9-4A65AD6DCE67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9EE5D434-9523-4A03-888F-3E839D350565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324122</xdr:colOff>
      <xdr:row>52</xdr:row>
      <xdr:rowOff>175183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10230447-EE36-44D6-95C5-E7EE60BC7ED2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371747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22565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7FC1A58-D683-43F2-88A5-6A9FB38CFC7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5A6D4452-0BA7-4E10-A5F8-875EA3F2EA9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15421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F7F1F199-EC16-45E1-B255-8338D97F704A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5D73F5A5-306E-4D07-AD0E-36CE78337AA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15421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D8ABDF4F-96A7-4E8B-82C8-0C91AD1D425B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7207B84-E0C1-453B-92DC-F9A727343FFE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22565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DFD167D3-B484-48A3-8C00-A069EC4BD875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22564</xdr:rowOff>
    </xdr:to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082F46CA-746A-4FFB-B97A-F7228F06FA71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15421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8F7539D3-4993-4534-B350-DF59BAE81B59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F6CD3075-EE8E-4937-91D7-94D705181430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30" name="Text Box 20">
          <a:extLst>
            <a:ext uri="{FF2B5EF4-FFF2-40B4-BE49-F238E27FC236}">
              <a16:creationId xmlns:a16="http://schemas.microsoft.com/office/drawing/2014/main" id="{67512055-6A8D-4AEC-886B-1390D77EEEE5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55296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32CB82CF-8F73-4131-B172-3032FBBEEE87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2145D29E-D12B-4893-9B67-615142BE9119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57677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174BC4E3-A1A1-472E-965D-89FC0CA72D8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97BC79C5-7FEC-43EE-92AF-00956B8173DA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114300</xdr:colOff>
      <xdr:row>52</xdr:row>
      <xdr:rowOff>57677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2FC5DB10-9903-41A6-89E4-98D2A3B1BDEA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5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EC6937B0-A433-41E4-90EC-2DCA8B8FC16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55296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F57E9060-C61C-41C5-B709-AFF59DAAF434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55295</xdr:rowOff>
    </xdr:to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19BA3303-F375-4C27-881B-5074833A524C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57677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2230BCC6-1C42-4DCC-AC47-192F2D102352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1BAC6C8B-625A-474E-B81B-85A2C9BB41D2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id="{70E2F09B-6426-4868-B986-A2AACF178B6B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72913</xdr:rowOff>
    </xdr:to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1D64222-AC38-41CE-9165-49051201E41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C452DC91-015B-4DB7-88F0-6BA62FBADB8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56244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39E6702D-D0F9-476E-886C-95B85AEC9518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1A6FB1A6-6752-49FE-BBC0-E12E141B3E2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56244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FE884A9C-0FBD-45EC-BF7E-A3261BD71FEF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852147DA-7269-4C93-9221-A587502BDDF4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72913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B53A86BE-7956-4210-A0CA-51A00BC59FE3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72912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097EBBC0-1512-46F5-9FDA-3D6FEEBF3A31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56244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1720DD11-DE5A-4293-ABBA-C06414216222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73E45D4D-6BF5-458F-AAF5-CC782C92BC9E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3EC8A2DE-D905-4986-8CBB-355203341890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C556992A-0075-4824-80EF-FB336349DCCC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6BA8959-7F75-4DC9-9A37-6FE9C4B7295D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26CCEFC2-36B6-4F1A-AD52-22C18DD0E9E8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C7C437F3-9E2E-44F3-81F2-E8E7182CE30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60245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FB7B194F-2774-4300-8300-C6BA76E3D3ED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5A86EADF-7DA9-466A-A5E7-954D2C361E21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76914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46B7246A-D64A-4027-B735-27AF7824A085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76913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14642776-2925-479F-BE52-10F0552FE5E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F9608EC7-5D00-465A-991D-5BE35C36E5A9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62" name="Text Box 20">
          <a:extLst>
            <a:ext uri="{FF2B5EF4-FFF2-40B4-BE49-F238E27FC236}">
              <a16:creationId xmlns:a16="http://schemas.microsoft.com/office/drawing/2014/main" id="{11089F32-0ADF-4B92-ABFC-269461281A4B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63" name="Text Box 10">
          <a:extLst>
            <a:ext uri="{FF2B5EF4-FFF2-40B4-BE49-F238E27FC236}">
              <a16:creationId xmlns:a16="http://schemas.microsoft.com/office/drawing/2014/main" id="{F2C20889-EA65-4797-AB11-FC475532C0AA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1C9E92C3-391D-46F7-8FF1-D67F23A41BF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65" name="Text Box 12">
          <a:extLst>
            <a:ext uri="{FF2B5EF4-FFF2-40B4-BE49-F238E27FC236}">
              <a16:creationId xmlns:a16="http://schemas.microsoft.com/office/drawing/2014/main" id="{1D11058C-1033-4BCF-9536-836D838EB3B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79F7C8A2-F30D-4E12-98B7-5314AB71D88D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17599</xdr:rowOff>
    </xdr:to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1E2C4917-3196-4000-94B5-6A47D5AF1EF9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55223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id="{66FC5F60-47CC-4EB8-A186-BEDE4CCAC01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55222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5E5433BC-D3BC-4CA8-A29E-7C5AFE0319ED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48A411C0-BBA6-4B1E-A7EC-A1F0AA0B68ED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id="{C97DEF22-24E3-447F-A397-01E80518CD5E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7DBC609A-E8CE-4D56-A628-591A31C301B0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B2635717-BBA4-4BDE-B3AF-9A7B987BD690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80678DDA-33C5-4977-9EB2-D80BEA30F7B8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E46D3DF5-D269-4F07-A8A1-C6785A3D47ED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93345</xdr:colOff>
      <xdr:row>70</xdr:row>
      <xdr:rowOff>174572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B82313B4-856B-4AA0-96DE-5A0461037084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102870" cy="17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91440</xdr:colOff>
      <xdr:row>70</xdr:row>
      <xdr:rowOff>193484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60885A20-8A47-4C02-A12D-4B60BF19C585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87630" cy="18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70</xdr:row>
      <xdr:rowOff>0</xdr:rowOff>
    </xdr:from>
    <xdr:ext cx="66675" cy="20955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7C35D8AC-6100-475B-BEE1-A8A64C3ACC1B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A6514640-AD6D-4585-AB87-50562B0C2F7A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96569904-809B-4B4E-A21D-F186165C8814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A85A1CE-3240-4839-BB7F-B37861FAD52D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91FC564B-B055-4FE4-AB66-5FADD978932E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997D35EE-4583-41D6-A102-F16A5E151213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2BA8EA6F-8A11-47BB-B5DB-D8B6B67C23AB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34153BF-58E6-4505-8C13-48B1C3AFDFED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367B89FE-0581-4AA6-BF85-877C5408051B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B84BF50-6736-47A9-8839-B2E8EE90645E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3AF0CCD9-EB69-45E3-96E2-C92B4464FA88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F19F1CEA-8B6D-41C4-B8C2-D823B899572D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8C91E3E0-FDF1-458C-9DC5-8ABF23149D08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22568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6ABDCD63-8774-4783-96F6-E5DFACC4E0B6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7EDBA373-016B-4E22-8353-6F6CD57390AC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15424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BC646AD1-920A-4CB4-B785-74398AB6738E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ADED098C-1C1A-428C-9627-A44BD7F7807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15424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20CB0F3F-6973-40FD-932C-84DD227BF2B6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B3DAE42-199E-4D89-AA6A-214E77990083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22568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86A133F-3C40-406B-9ADE-27149B4E5B96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22567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EAEEC751-C345-4F1E-914C-B0064F43D97C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15424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5E7FC78-965D-410D-8213-AA11A29FC2D0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DAAFF325-55A5-41D9-A4C8-667D0D89F037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C4454E5-7E90-4A24-A668-3969D5A0BE11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55299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98B66878-FCA8-40AD-8069-5C1B47F82AA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BEE0C192-9D61-4A86-99CB-C49F57618C93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57680</xdr:rowOff>
    </xdr:to>
    <xdr:sp macro="" textlink="">
      <xdr:nvSpPr>
        <xdr:cNvPr id="104" name="Text Box 12">
          <a:extLst>
            <a:ext uri="{FF2B5EF4-FFF2-40B4-BE49-F238E27FC236}">
              <a16:creationId xmlns:a16="http://schemas.microsoft.com/office/drawing/2014/main" id="{14DCE7B9-07F9-4406-97F4-651F42DB8DA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A552E2BA-E794-42D0-864B-E35350E2036E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284119</xdr:colOff>
      <xdr:row>69</xdr:row>
      <xdr:rowOff>57680</xdr:rowOff>
    </xdr:to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95638DE3-FF0B-42F3-B229-A85BF6005E85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4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7A4F6F5E-5664-4DEA-AB9C-51F2FA2F8A39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55299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50F8802D-0CDB-4FCD-9854-1251CBDA042E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55298</xdr:rowOff>
    </xdr:to>
    <xdr:sp macro="" textlink="">
      <xdr:nvSpPr>
        <xdr:cNvPr id="109" name="Text Box 17">
          <a:extLst>
            <a:ext uri="{FF2B5EF4-FFF2-40B4-BE49-F238E27FC236}">
              <a16:creationId xmlns:a16="http://schemas.microsoft.com/office/drawing/2014/main" id="{17D00639-95DB-4FE9-90E1-4FED4A7EFB7E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57680</xdr:rowOff>
    </xdr:to>
    <xdr:sp macro="" textlink="">
      <xdr:nvSpPr>
        <xdr:cNvPr id="110" name="Text Box 18">
          <a:extLst>
            <a:ext uri="{FF2B5EF4-FFF2-40B4-BE49-F238E27FC236}">
              <a16:creationId xmlns:a16="http://schemas.microsoft.com/office/drawing/2014/main" id="{C4E49986-67D4-4357-A912-F16252D86797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FF580CAA-D43C-4A09-8240-8AFC49B2AAAD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732FA4A6-0CC5-4AA0-8F15-B6A0F37ACF81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72916</xdr:rowOff>
    </xdr:to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E96E01A4-D935-4C94-ACEB-19F8E47E936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id="{B73A4CB8-B2EA-47F6-AFB0-C61DCAAC2308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56247</xdr:rowOff>
    </xdr:to>
    <xdr:sp macro="" textlink="">
      <xdr:nvSpPr>
        <xdr:cNvPr id="115" name="Text Box 12">
          <a:extLst>
            <a:ext uri="{FF2B5EF4-FFF2-40B4-BE49-F238E27FC236}">
              <a16:creationId xmlns:a16="http://schemas.microsoft.com/office/drawing/2014/main" id="{33FBF1AB-096C-4299-A53D-6FBB96B2622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FA55E83A-6E80-4D97-859A-200245D7C8EC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56247</xdr:rowOff>
    </xdr:to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B496DBC3-46C3-401B-8DA4-BAEBE192CDD8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A0B108A-41FF-40F1-9062-EBB772B29B13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72916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E39F4C17-3A4F-4285-B1FF-166612C31CAF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72915</xdr:rowOff>
    </xdr:to>
    <xdr:sp macro="" textlink="">
      <xdr:nvSpPr>
        <xdr:cNvPr id="120" name="Text Box 17">
          <a:extLst>
            <a:ext uri="{FF2B5EF4-FFF2-40B4-BE49-F238E27FC236}">
              <a16:creationId xmlns:a16="http://schemas.microsoft.com/office/drawing/2014/main" id="{FF1BCEEA-2130-4B0A-A8F3-2A98BB75813D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56247</xdr:rowOff>
    </xdr:to>
    <xdr:sp macro="" textlink="">
      <xdr:nvSpPr>
        <xdr:cNvPr id="121" name="Text Box 18">
          <a:extLst>
            <a:ext uri="{FF2B5EF4-FFF2-40B4-BE49-F238E27FC236}">
              <a16:creationId xmlns:a16="http://schemas.microsoft.com/office/drawing/2014/main" id="{288AB81B-24E3-4860-9D0D-8DE7D6523A1D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D5A89053-0C1B-44A1-A8C6-625318B2A203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8BBC07ED-D22B-4CA9-8181-5B4ED796924E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76917</xdr:rowOff>
    </xdr:to>
    <xdr:sp macro="" textlink="">
      <xdr:nvSpPr>
        <xdr:cNvPr id="124" name="Text Box 10">
          <a:extLst>
            <a:ext uri="{FF2B5EF4-FFF2-40B4-BE49-F238E27FC236}">
              <a16:creationId xmlns:a16="http://schemas.microsoft.com/office/drawing/2014/main" id="{247AE4C9-76B2-4FCD-8250-E0070BFDE286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660E248C-B9AF-4BBC-BDD6-358441B661A3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60248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98F78135-EC94-439F-AACD-E84C18C06EF3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7" name="Text Box 13">
          <a:extLst>
            <a:ext uri="{FF2B5EF4-FFF2-40B4-BE49-F238E27FC236}">
              <a16:creationId xmlns:a16="http://schemas.microsoft.com/office/drawing/2014/main" id="{F44EE087-B88E-40D2-B3F0-4B4C8AB3D372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60248</xdr:rowOff>
    </xdr:to>
    <xdr:sp macro="" textlink="">
      <xdr:nvSpPr>
        <xdr:cNvPr id="128" name="Text Box 14">
          <a:extLst>
            <a:ext uri="{FF2B5EF4-FFF2-40B4-BE49-F238E27FC236}">
              <a16:creationId xmlns:a16="http://schemas.microsoft.com/office/drawing/2014/main" id="{02EB8835-B4DF-44AE-81EA-E0FB2F6D88C8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E9803D5B-351E-4661-81F3-A2368A092616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76917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id="{823FB3E6-3AA5-4650-B447-BA093325113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76916</xdr:rowOff>
    </xdr:to>
    <xdr:sp macro="" textlink="">
      <xdr:nvSpPr>
        <xdr:cNvPr id="131" name="Text Box 17">
          <a:extLst>
            <a:ext uri="{FF2B5EF4-FFF2-40B4-BE49-F238E27FC236}">
              <a16:creationId xmlns:a16="http://schemas.microsoft.com/office/drawing/2014/main" id="{B55BA4A5-A579-4B68-9409-C0FBF9DE19BE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60248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545DCDE0-BD64-4842-8CCB-A92EBA04E1F8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AC611ADA-742C-490A-A081-4145E30D1EC6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52A57037-B84E-4240-B1F4-D380BD10E5D2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55226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5BF56ACD-053B-488A-8FEF-02AE72ED49E9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EFD55866-85B9-4CE5-A519-88D3E06720B4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17602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8C53B5B4-22F4-4510-9B14-65EB7A4C0616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CF5728BD-4FF1-4ED8-B6E6-6F483215EBD5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17602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A32EAD2-311C-43B6-BBC8-ABE5F623CB6C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55226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726CDEB0-24E0-4F37-BB93-1C5D9110C411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4DFECE64-8BA8-4D67-982C-2728D8B17E7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17602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BB225F2C-47CF-4780-B7C3-84B603751779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2BDF6A09-59B4-44F4-927F-93E1A1CD824F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B2AEDB3E-342C-4BB3-88A4-4A491953DC0F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1615440</xdr:colOff>
      <xdr:row>67</xdr:row>
      <xdr:rowOff>171178</xdr:rowOff>
    </xdr:from>
    <xdr:to>
      <xdr:col>11</xdr:col>
      <xdr:colOff>1475</xdr:colOff>
      <xdr:row>74</xdr:row>
      <xdr:rowOff>3621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B574202B-D1C3-4F10-BD2E-016FC466F21B}"/>
            </a:ext>
          </a:extLst>
        </xdr:cNvPr>
        <xdr:cNvGrpSpPr>
          <a:grpSpLocks noChangeAspect="1"/>
        </xdr:cNvGrpSpPr>
      </xdr:nvGrpSpPr>
      <xdr:grpSpPr>
        <a:xfrm>
          <a:off x="9579429" y="18966452"/>
          <a:ext cx="2069760" cy="1148526"/>
          <a:chOff x="9290130" y="16401930"/>
          <a:chExt cx="2352435" cy="1403007"/>
        </a:xfrm>
      </xdr:grpSpPr>
      <xdr:sp macro="" textlink="">
        <xdr:nvSpPr>
          <xdr:cNvPr id="146" name="正方形/長方形 145">
            <a:extLst>
              <a:ext uri="{FF2B5EF4-FFF2-40B4-BE49-F238E27FC236}">
                <a16:creationId xmlns:a16="http://schemas.microsoft.com/office/drawing/2014/main" id="{B4270451-1B67-B253-C1E7-85EE1093F902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61D0B325-74BE-38F2-635D-F6FF5368F7D6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C0A2A614-1879-55A5-6D4E-3BD3EAB18AC9}"/>
              </a:ext>
            </a:extLst>
          </xdr:cNvPr>
          <xdr:cNvCxnSpPr>
            <a:stCxn id="146" idx="0"/>
            <a:endCxn id="14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6A280601-2D4F-7169-0ADA-EF9372A0F1A5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50" name="テキスト ボックス 149">
            <a:extLst>
              <a:ext uri="{FF2B5EF4-FFF2-40B4-BE49-F238E27FC236}">
                <a16:creationId xmlns:a16="http://schemas.microsoft.com/office/drawing/2014/main" id="{4BE53F7A-8FA6-C7A4-FC0B-8D888236DF38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111E764B-E3D1-49EC-AFD2-CC5AB7D87630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674CA5AE-02DF-4B84-AE24-5C1B4CA11E79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D9D3EDCF-5766-4AE6-8529-26DF0828BA5F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4EAC6B3F-A783-4BB9-A44F-803805FDC76D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2C2C4B69-1175-458B-8DE7-B1F298150FBF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DCA4CE6-3195-420C-9A69-CBF39DFA4313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C42EF854-9B64-4EA2-9964-47D39F695F32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D59C5076-3495-457E-9980-D293954ACA5E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6588F877-A347-4951-A67F-90F8ADFDC546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D18F9BA6-C9EF-450F-A194-E95EE91C4019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1E101468-DB0F-41BC-9F25-92509732D73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BDC20D87-93DC-4B78-9225-AE81BB384F81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083D659-9F3F-49B2-8028-5BEC3728E58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B6BA4CF5-8700-4DA8-85C0-33C312D4151F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59E85A3E-742A-48F3-9569-28B1D7CD42C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4BF0D3FD-8A2F-4D4F-B108-6296838D5745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C46B478D-37EC-4563-8E6F-F29560C33B58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6AE6B31D-3400-4580-B853-63655E9DBBF7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DF1B9164-7B2A-46AE-ADCE-18E53E839418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C0B694B5-0256-426A-9BBC-8180F8C8DC00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588E11DE-AE37-4772-B33B-EE5C0F815DF3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4302FAE3-95C8-4252-B539-E5502B58D1B1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27D1FF49-AEC4-451E-8C1E-2545724B3736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DB6D3A5A-720C-41A7-BF7F-2B6A34A18931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A8839322-0A59-4EA9-885A-96743FC7A046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BB304783-A895-40E1-961B-325BF9B7EF19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CC89E09C-086F-455D-8612-C5BCD17F35C7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620788F2-7328-4B8D-A7C3-81231428A29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60DA68FD-FA90-4826-80C2-0F6CF120C02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52C9634B-CEEA-472A-A8F0-FCD34C3575E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BFFBCBF0-A778-4660-A3A2-56AE30405E18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881537F0-13E1-448C-95B3-86BB9F6FFD22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A647964A-8C3E-484B-956C-366F5CACCD7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CA090E9-514F-45EA-A481-E42316329F0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9074EEE7-24E9-49C2-9A6C-FF67B351F39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5B74756E-4A33-4BCF-8943-8AB11103FF4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B704FE79-AF48-4635-B667-EA2CA053E233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2B15428-309A-4A5F-93A8-95FE3217490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324122</xdr:colOff>
      <xdr:row>52</xdr:row>
      <xdr:rowOff>175183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14116AFC-EC91-41D7-BCDB-2682B1FA0CAB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371747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22565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A1E40FD-BED9-444D-ACF7-F335BCEFCE35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B5E72030-52EB-4512-B737-E31CE07C558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15421</xdr:rowOff>
    </xdr:to>
    <xdr:sp macro="" textlink="">
      <xdr:nvSpPr>
        <xdr:cNvPr id="192" name="Text Box 12">
          <a:extLst>
            <a:ext uri="{FF2B5EF4-FFF2-40B4-BE49-F238E27FC236}">
              <a16:creationId xmlns:a16="http://schemas.microsoft.com/office/drawing/2014/main" id="{F02A0E70-0331-4EA3-8BAB-B9BD8A51FC3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5CC807CA-32EC-41C5-A868-3942E2DCFAB0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15421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59C47EA7-A706-45C8-B18C-9884DE41B0BB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22564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61EFED17-15AE-49ED-AC76-54E7FE4DE7F9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C762FA6D-D991-4667-9F43-23E5F0ED92C9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22564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B5B37D2D-9D67-4E9E-BA52-0817B9A900C2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15421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A7B43574-886B-4D32-BFDB-4791FAB2933C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389BFFCB-CA18-4F29-9170-953DB6AFE623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22564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969FF560-4FB9-4E30-BC87-267A82E08D59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55296</xdr:rowOff>
    </xdr:to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88C94A6E-17E4-47FE-84E7-C17E1CB93D8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2" name="Text Box 11">
          <a:extLst>
            <a:ext uri="{FF2B5EF4-FFF2-40B4-BE49-F238E27FC236}">
              <a16:creationId xmlns:a16="http://schemas.microsoft.com/office/drawing/2014/main" id="{E262C1AB-39D0-41E5-B708-DD45FD49426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57677</xdr:rowOff>
    </xdr:to>
    <xdr:sp macro="" textlink="">
      <xdr:nvSpPr>
        <xdr:cNvPr id="203" name="Text Box 12">
          <a:extLst>
            <a:ext uri="{FF2B5EF4-FFF2-40B4-BE49-F238E27FC236}">
              <a16:creationId xmlns:a16="http://schemas.microsoft.com/office/drawing/2014/main" id="{8A5FA010-B8B4-4CDA-9C59-C6A8F8951364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43051EA0-F705-4EB2-B589-9044A78AB47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114300</xdr:colOff>
      <xdr:row>52</xdr:row>
      <xdr:rowOff>57677</xdr:rowOff>
    </xdr:to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F564B265-6C97-4CF3-8E67-A68720D50B14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5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55295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533A0B6F-64F6-4CFC-939B-88B9D1505E3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55296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6EA7DE61-A407-4617-AC1B-BF0A8173463A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55295</xdr:rowOff>
    </xdr:to>
    <xdr:sp macro="" textlink="">
      <xdr:nvSpPr>
        <xdr:cNvPr id="208" name="Text Box 17">
          <a:extLst>
            <a:ext uri="{FF2B5EF4-FFF2-40B4-BE49-F238E27FC236}">
              <a16:creationId xmlns:a16="http://schemas.microsoft.com/office/drawing/2014/main" id="{7FF21251-3BD1-40F7-919B-09C70E5FF98B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57677</xdr:rowOff>
    </xdr:to>
    <xdr:sp macro="" textlink="">
      <xdr:nvSpPr>
        <xdr:cNvPr id="209" name="Text Box 18">
          <a:extLst>
            <a:ext uri="{FF2B5EF4-FFF2-40B4-BE49-F238E27FC236}">
              <a16:creationId xmlns:a16="http://schemas.microsoft.com/office/drawing/2014/main" id="{738C4D2E-467D-4990-BA16-F1207CBB6868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E69309F1-78FF-4748-8B69-82802E7786C5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55295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80EED046-BF46-4AC3-9680-AE6FAE6EC54E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72913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9FD69AE3-D1B4-4116-8085-6DFE4F344E56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8C7FCF98-9614-400E-8AD1-177B30253CB2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56244</xdr:rowOff>
    </xdr:to>
    <xdr:sp macro="" textlink="">
      <xdr:nvSpPr>
        <xdr:cNvPr id="214" name="Text Box 12">
          <a:extLst>
            <a:ext uri="{FF2B5EF4-FFF2-40B4-BE49-F238E27FC236}">
              <a16:creationId xmlns:a16="http://schemas.microsoft.com/office/drawing/2014/main" id="{0E92EFBB-E6D6-4843-AC2E-78E2CB9BD8BF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CDDD7BB8-254E-4221-8EA3-0CF988288654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51</xdr:row>
      <xdr:rowOff>0</xdr:rowOff>
    </xdr:from>
    <xdr:to>
      <xdr:col>13</xdr:col>
      <xdr:colOff>114299</xdr:colOff>
      <xdr:row>52</xdr:row>
      <xdr:rowOff>56244</xdr:rowOff>
    </xdr:to>
    <xdr:sp macro="" textlink="">
      <xdr:nvSpPr>
        <xdr:cNvPr id="216" name="Text Box 14">
          <a:extLst>
            <a:ext uri="{FF2B5EF4-FFF2-40B4-BE49-F238E27FC236}">
              <a16:creationId xmlns:a16="http://schemas.microsoft.com/office/drawing/2014/main" id="{ACA56E19-FA4F-4800-846C-A9CC1CCFD72D}"/>
            </a:ext>
          </a:extLst>
        </xdr:cNvPr>
        <xdr:cNvSpPr txBox="1">
          <a:spLocks noChangeArrowheads="1"/>
        </xdr:cNvSpPr>
      </xdr:nvSpPr>
      <xdr:spPr bwMode="auto">
        <a:xfrm>
          <a:off x="12744450" y="14401800"/>
          <a:ext cx="238124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72912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B425B8C3-1855-4FF3-A17F-85073546D46A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72913</xdr:rowOff>
    </xdr:to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id="{4E336B83-D7E4-45BC-B890-0618DE1CA470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52</xdr:row>
      <xdr:rowOff>72912</xdr:rowOff>
    </xdr:to>
    <xdr:sp macro="" textlink="">
      <xdr:nvSpPr>
        <xdr:cNvPr id="219" name="Text Box 17">
          <a:extLst>
            <a:ext uri="{FF2B5EF4-FFF2-40B4-BE49-F238E27FC236}">
              <a16:creationId xmlns:a16="http://schemas.microsoft.com/office/drawing/2014/main" id="{A42CB3D2-2EA3-4522-856B-19D25D3006B2}"/>
            </a:ext>
          </a:extLst>
        </xdr:cNvPr>
        <xdr:cNvSpPr txBox="1">
          <a:spLocks noChangeArrowheads="1"/>
        </xdr:cNvSpPr>
      </xdr:nvSpPr>
      <xdr:spPr bwMode="auto">
        <a:xfrm>
          <a:off x="12249150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11</xdr:col>
      <xdr:colOff>609600</xdr:colOff>
      <xdr:row>52</xdr:row>
      <xdr:rowOff>56244</xdr:rowOff>
    </xdr:to>
    <xdr:sp macro="" textlink="">
      <xdr:nvSpPr>
        <xdr:cNvPr id="220" name="Text Box 18">
          <a:extLst>
            <a:ext uri="{FF2B5EF4-FFF2-40B4-BE49-F238E27FC236}">
              <a16:creationId xmlns:a16="http://schemas.microsoft.com/office/drawing/2014/main" id="{18DE0094-6C32-4045-811D-BA4C38D308A9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67EE1123-C8C7-48FE-8BBD-3E642ADEA0C3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51</xdr:row>
      <xdr:rowOff>0</xdr:rowOff>
    </xdr:from>
    <xdr:to>
      <xdr:col>11</xdr:col>
      <xdr:colOff>304800</xdr:colOff>
      <xdr:row>52</xdr:row>
      <xdr:rowOff>72912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BA934EBE-4AFB-4BFF-9C85-81E62C72B946}"/>
            </a:ext>
          </a:extLst>
        </xdr:cNvPr>
        <xdr:cNvSpPr txBox="1">
          <a:spLocks noChangeArrowheads="1"/>
        </xdr:cNvSpPr>
      </xdr:nvSpPr>
      <xdr:spPr bwMode="auto">
        <a:xfrm>
          <a:off x="11820525" y="144018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223" name="Text Box 10">
          <a:extLst>
            <a:ext uri="{FF2B5EF4-FFF2-40B4-BE49-F238E27FC236}">
              <a16:creationId xmlns:a16="http://schemas.microsoft.com/office/drawing/2014/main" id="{69AE3FC1-ABEB-44EA-9DC7-1BAF8C055D5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8B4896C8-510E-4798-9FC6-5545D35F58F2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225" name="Text Box 12">
          <a:extLst>
            <a:ext uri="{FF2B5EF4-FFF2-40B4-BE49-F238E27FC236}">
              <a16:creationId xmlns:a16="http://schemas.microsoft.com/office/drawing/2014/main" id="{D1AEECD8-6745-402A-BD95-EF3106D6D532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6" name="Text Box 13">
          <a:extLst>
            <a:ext uri="{FF2B5EF4-FFF2-40B4-BE49-F238E27FC236}">
              <a16:creationId xmlns:a16="http://schemas.microsoft.com/office/drawing/2014/main" id="{0DE5B0B2-0688-43C1-A453-AF632967744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60245</xdr:rowOff>
    </xdr:to>
    <xdr:sp macro="" textlink="">
      <xdr:nvSpPr>
        <xdr:cNvPr id="227" name="Text Box 14">
          <a:extLst>
            <a:ext uri="{FF2B5EF4-FFF2-40B4-BE49-F238E27FC236}">
              <a16:creationId xmlns:a16="http://schemas.microsoft.com/office/drawing/2014/main" id="{DE0E496B-0EE3-48FA-ACA2-CB39A80267BE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D6BECC33-417E-485A-8338-6AAB16A5AE5E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76914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69A0375C-55E8-4389-A949-80BB11DD0F27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76913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56550136-36AA-4B91-8C42-6AF306E0D09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231" name="Text Box 19">
          <a:extLst>
            <a:ext uri="{FF2B5EF4-FFF2-40B4-BE49-F238E27FC236}">
              <a16:creationId xmlns:a16="http://schemas.microsoft.com/office/drawing/2014/main" id="{ABCE4974-D7B0-4EE9-B3EE-F5D9D33170C1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232" name="Text Box 20">
          <a:extLst>
            <a:ext uri="{FF2B5EF4-FFF2-40B4-BE49-F238E27FC236}">
              <a16:creationId xmlns:a16="http://schemas.microsoft.com/office/drawing/2014/main" id="{1638F8FA-214B-4354-B7C8-9533AFC1B43A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A92EA90A-48A2-48B7-93B5-1C782F393EE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FD1D01C4-6BE0-4D99-9215-C25631704359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235" name="Text Box 12">
          <a:extLst>
            <a:ext uri="{FF2B5EF4-FFF2-40B4-BE49-F238E27FC236}">
              <a16:creationId xmlns:a16="http://schemas.microsoft.com/office/drawing/2014/main" id="{6DB7FB91-C85E-4179-BF40-FE004F9040E4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AB3EB109-F2AC-4885-8489-A00EDF3DBD3B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51</xdr:row>
      <xdr:rowOff>0</xdr:rowOff>
    </xdr:from>
    <xdr:to>
      <xdr:col>12</xdr:col>
      <xdr:colOff>114300</xdr:colOff>
      <xdr:row>52</xdr:row>
      <xdr:rowOff>17599</xdr:rowOff>
    </xdr:to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D5AE10EF-EEA1-4303-8AE9-EDC6FB199EF6}"/>
            </a:ext>
          </a:extLst>
        </xdr:cNvPr>
        <xdr:cNvSpPr txBox="1">
          <a:spLocks noChangeArrowheads="1"/>
        </xdr:cNvSpPr>
      </xdr:nvSpPr>
      <xdr:spPr bwMode="auto">
        <a:xfrm>
          <a:off x="12125325" y="14401800"/>
          <a:ext cx="238125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55223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1EC43493-E180-42DA-8116-B950FAF1165C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114300</xdr:colOff>
      <xdr:row>52</xdr:row>
      <xdr:rowOff>55222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6BA8B5AE-FADD-4390-A85D-5D60F73A2DD0}"/>
            </a:ext>
          </a:extLst>
        </xdr:cNvPr>
        <xdr:cNvSpPr txBox="1">
          <a:spLocks noChangeArrowheads="1"/>
        </xdr:cNvSpPr>
      </xdr:nvSpPr>
      <xdr:spPr bwMode="auto">
        <a:xfrm>
          <a:off x="1163002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C7BFCF98-DEDE-421C-A00F-4CFE3F957D09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6655A238-E103-4233-A5C8-4806BA8611DE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EED13E14-F458-42E2-8E45-652793D94AFB}"/>
            </a:ext>
          </a:extLst>
        </xdr:cNvPr>
        <xdr:cNvCxnSpPr/>
      </xdr:nvCxnSpPr>
      <xdr:spPr>
        <a:xfrm>
          <a:off x="8000327" y="1085850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52667</xdr:colOff>
      <xdr:row>5</xdr:row>
      <xdr:rowOff>4804</xdr:rowOff>
    </xdr:from>
    <xdr:to>
      <xdr:col>11</xdr:col>
      <xdr:colOff>0</xdr:colOff>
      <xdr:row>5</xdr:row>
      <xdr:rowOff>4804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F5495795-3CAD-425C-B2EB-76A10EE98DEA}"/>
            </a:ext>
          </a:extLst>
        </xdr:cNvPr>
        <xdr:cNvCxnSpPr/>
      </xdr:nvCxnSpPr>
      <xdr:spPr>
        <a:xfrm>
          <a:off x="8000327" y="1797409"/>
          <a:ext cx="36296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43140</xdr:colOff>
      <xdr:row>5</xdr:row>
      <xdr:rowOff>353143</xdr:rowOff>
    </xdr:from>
    <xdr:to>
      <xdr:col>11</xdr:col>
      <xdr:colOff>0</xdr:colOff>
      <xdr:row>5</xdr:row>
      <xdr:rowOff>353143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B852E264-4CF2-4338-94D5-70A79B004E99}"/>
            </a:ext>
          </a:extLst>
        </xdr:cNvPr>
        <xdr:cNvCxnSpPr/>
      </xdr:nvCxnSpPr>
      <xdr:spPr>
        <a:xfrm>
          <a:off x="7988895" y="2145748"/>
          <a:ext cx="364113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32254</xdr:colOff>
      <xdr:row>7</xdr:row>
      <xdr:rowOff>2080</xdr:rowOff>
    </xdr:from>
    <xdr:to>
      <xdr:col>10</xdr:col>
      <xdr:colOff>921441</xdr:colOff>
      <xdr:row>7</xdr:row>
      <xdr:rowOff>2080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FAF72E48-5B8C-4431-AB3C-A61F90A07020}"/>
            </a:ext>
          </a:extLst>
        </xdr:cNvPr>
        <xdr:cNvCxnSpPr/>
      </xdr:nvCxnSpPr>
      <xdr:spPr>
        <a:xfrm>
          <a:off x="7974199" y="2497630"/>
          <a:ext cx="365524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93345</xdr:colOff>
      <xdr:row>70</xdr:row>
      <xdr:rowOff>174572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819A8338-4FE9-490F-B58D-A9E8FCD76229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102870" cy="17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91440</xdr:colOff>
      <xdr:row>70</xdr:row>
      <xdr:rowOff>193484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90829252-36CE-472C-887A-B23F0C75B0CF}"/>
            </a:ext>
          </a:extLst>
        </xdr:cNvPr>
        <xdr:cNvSpPr txBox="1">
          <a:spLocks noChangeArrowheads="1"/>
        </xdr:cNvSpPr>
      </xdr:nvSpPr>
      <xdr:spPr bwMode="auto">
        <a:xfrm>
          <a:off x="3781425" y="19221450"/>
          <a:ext cx="87630" cy="18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70</xdr:row>
      <xdr:rowOff>0</xdr:rowOff>
    </xdr:from>
    <xdr:ext cx="66675" cy="209550"/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76C67404-D56B-4651-ADD0-638D9D4C8013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432D0E9F-7128-49C2-81F1-60321C16BEBC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745100</xdr:colOff>
      <xdr:row>70</xdr:row>
      <xdr:rowOff>171803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B819E798-EA69-451E-8352-00D4FACE1511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6BB1B93-18A7-471E-9127-8D4433FDE881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741494</xdr:colOff>
      <xdr:row>70</xdr:row>
      <xdr:rowOff>171803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84E0A598-5828-4E39-B348-AEB3B016B632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D3DFDAA1-05BA-4B2D-B679-D899A30E8080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5</xdr:col>
      <xdr:colOff>742746</xdr:colOff>
      <xdr:row>70</xdr:row>
      <xdr:rowOff>174462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79F922DD-B464-42DA-8B26-A708161ED0FB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13131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63367-8980-48AC-9300-73B9DE7DD00C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70</xdr:row>
      <xdr:rowOff>0</xdr:rowOff>
    </xdr:from>
    <xdr:to>
      <xdr:col>6</xdr:col>
      <xdr:colOff>225538</xdr:colOff>
      <xdr:row>70</xdr:row>
      <xdr:rowOff>174462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C78EB250-EA08-47DD-A7A2-FDE3BC0EA25D}"/>
            </a:ext>
          </a:extLst>
        </xdr:cNvPr>
        <xdr:cNvSpPr txBox="1">
          <a:spLocks noChangeArrowheads="1"/>
        </xdr:cNvSpPr>
      </xdr:nvSpPr>
      <xdr:spPr bwMode="auto">
        <a:xfrm>
          <a:off x="2920365" y="19221450"/>
          <a:ext cx="286498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2BED905-C8FF-4C67-8A89-7CC6B6EAA3CE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6</xdr:col>
      <xdr:colOff>741045</xdr:colOff>
      <xdr:row>70</xdr:row>
      <xdr:rowOff>174462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D617D753-CD2F-4C0A-81A7-B6F7E4EB465D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11430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2CB3216D-A09A-4A1C-BC58-DBFDA1F98A36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70</xdr:row>
      <xdr:rowOff>0</xdr:rowOff>
    </xdr:from>
    <xdr:to>
      <xdr:col>7</xdr:col>
      <xdr:colOff>324122</xdr:colOff>
      <xdr:row>70</xdr:row>
      <xdr:rowOff>174462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3D8F3B46-32FD-4B1E-B058-3E342B2809DB}"/>
            </a:ext>
          </a:extLst>
        </xdr:cNvPr>
        <xdr:cNvSpPr txBox="1">
          <a:spLocks noChangeArrowheads="1"/>
        </xdr:cNvSpPr>
      </xdr:nvSpPr>
      <xdr:spPr bwMode="auto">
        <a:xfrm>
          <a:off x="3720465" y="19221450"/>
          <a:ext cx="371747" cy="17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22568</xdr:rowOff>
    </xdr:to>
    <xdr:sp macro="" textlink="">
      <xdr:nvSpPr>
        <xdr:cNvPr id="261" name="Text Box 10">
          <a:extLst>
            <a:ext uri="{FF2B5EF4-FFF2-40B4-BE49-F238E27FC236}">
              <a16:creationId xmlns:a16="http://schemas.microsoft.com/office/drawing/2014/main" id="{A78E01C5-EF45-452A-9427-C0A1C5EC776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2" name="Text Box 11">
          <a:extLst>
            <a:ext uri="{FF2B5EF4-FFF2-40B4-BE49-F238E27FC236}">
              <a16:creationId xmlns:a16="http://schemas.microsoft.com/office/drawing/2014/main" id="{9AE1FF7C-8CD9-4687-A4F4-893FCE391556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15424</xdr:rowOff>
    </xdr:to>
    <xdr:sp macro="" textlink="">
      <xdr:nvSpPr>
        <xdr:cNvPr id="263" name="Text Box 12">
          <a:extLst>
            <a:ext uri="{FF2B5EF4-FFF2-40B4-BE49-F238E27FC236}">
              <a16:creationId xmlns:a16="http://schemas.microsoft.com/office/drawing/2014/main" id="{16534ED9-CF5D-4F6F-823E-2B970886D36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CE619BCD-1D46-4F0E-A2AC-24FE2ACFD42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15424</xdr:rowOff>
    </xdr:to>
    <xdr:sp macro="" textlink="">
      <xdr:nvSpPr>
        <xdr:cNvPr id="265" name="Text Box 14">
          <a:extLst>
            <a:ext uri="{FF2B5EF4-FFF2-40B4-BE49-F238E27FC236}">
              <a16:creationId xmlns:a16="http://schemas.microsoft.com/office/drawing/2014/main" id="{D35B03D0-A893-4D74-A7AD-B908B0DEB7FE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22567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22CAA798-6A07-48E2-A491-8E1CD80FAF8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22568</xdr:rowOff>
    </xdr:to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D82D385A-6318-4ED3-A88A-6B7AB8DB5188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22567</xdr:rowOff>
    </xdr:to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id="{BB3F9F80-4044-4573-93C4-64DFEC258F0F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15424</xdr:rowOff>
    </xdr:to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id="{9F5B69EA-549A-4D13-9870-9FD816320565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19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9DDF4B4-CD8E-4F43-86D2-2EFD098F8D3A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22567</xdr:rowOff>
    </xdr:to>
    <xdr:sp macro="" textlink="">
      <xdr:nvSpPr>
        <xdr:cNvPr id="271" name="Text Box 20">
          <a:extLst>
            <a:ext uri="{FF2B5EF4-FFF2-40B4-BE49-F238E27FC236}">
              <a16:creationId xmlns:a16="http://schemas.microsoft.com/office/drawing/2014/main" id="{1F5E600F-7E95-449D-BAF6-AF13E1A215D7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01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55299</xdr:rowOff>
    </xdr:to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809144CC-0F42-4E8A-AE6A-3E40B1F0FCF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8B4C30F8-8062-4BAE-9108-6106C84EFFF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57680</xdr:rowOff>
    </xdr:to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C5BC6BE1-679B-4689-9692-DE94DDB40F3D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95EF8B6F-CA32-4838-978E-B9DA90C13AD5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284119</xdr:colOff>
      <xdr:row>69</xdr:row>
      <xdr:rowOff>57680</xdr:rowOff>
    </xdr:to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BBE6793-3467-4F77-A313-C44F743C575D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4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55298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83C34211-8261-4542-A9AC-DFA353A78262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55299</xdr:rowOff>
    </xdr:to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C2C95BEE-7DD1-400D-8954-1FE998E00AF2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55298</xdr:rowOff>
    </xdr:to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E8AA39FA-D050-409C-AA05-CFA838C106FA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57680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A9B551F-9652-4B43-A28A-F14B372C761E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2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CF30EFE8-6D44-4AA6-9487-521F0452D665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55298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4254B156-90C3-40B4-9545-C12B42BE8929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3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72916</xdr:rowOff>
    </xdr:to>
    <xdr:sp macro="" textlink="">
      <xdr:nvSpPr>
        <xdr:cNvPr id="283" name="Text Box 10">
          <a:extLst>
            <a:ext uri="{FF2B5EF4-FFF2-40B4-BE49-F238E27FC236}">
              <a16:creationId xmlns:a16="http://schemas.microsoft.com/office/drawing/2014/main" id="{1CEB5ACA-D108-4F63-8F89-75BF56ACD64B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id="{E90E9B2B-7A34-48CA-8CD2-B7BFF028ACB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56247</xdr:rowOff>
    </xdr:to>
    <xdr:sp macro="" textlink="">
      <xdr:nvSpPr>
        <xdr:cNvPr id="285" name="Text Box 12">
          <a:extLst>
            <a:ext uri="{FF2B5EF4-FFF2-40B4-BE49-F238E27FC236}">
              <a16:creationId xmlns:a16="http://schemas.microsoft.com/office/drawing/2014/main" id="{22B7C46C-56F6-49D8-B7D9-3908908B1066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6" name="Text Box 13">
          <a:extLst>
            <a:ext uri="{FF2B5EF4-FFF2-40B4-BE49-F238E27FC236}">
              <a16:creationId xmlns:a16="http://schemas.microsoft.com/office/drawing/2014/main" id="{5BFE9DD0-19A8-4F82-8B7B-2F055D73B6EA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284118</xdr:colOff>
      <xdr:row>69</xdr:row>
      <xdr:rowOff>56247</xdr:rowOff>
    </xdr:to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973BD913-6CE7-4672-8743-FC99FBFD1F12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297453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72915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975818CA-2806-44B1-BE3A-F7C7590B5500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72916</xdr:rowOff>
    </xdr:to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A003ADF6-7A74-47FB-8AE2-E98FBAF77FEF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72915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7099BBDF-323C-40F2-964F-AA6D64F57A99}"/>
            </a:ext>
          </a:extLst>
        </xdr:cNvPr>
        <xdr:cNvSpPr txBox="1">
          <a:spLocks noChangeArrowheads="1"/>
        </xdr:cNvSpPr>
      </xdr:nvSpPr>
      <xdr:spPr bwMode="auto">
        <a:xfrm>
          <a:off x="12249150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11</xdr:col>
      <xdr:colOff>609600</xdr:colOff>
      <xdr:row>69</xdr:row>
      <xdr:rowOff>56247</xdr:rowOff>
    </xdr:to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id="{47B7FB6F-2C49-426C-986C-6DBDEF6B0733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114300" cy="231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72D155AD-34DA-4B76-991C-4618A9C9BFEF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68</xdr:row>
      <xdr:rowOff>0</xdr:rowOff>
    </xdr:from>
    <xdr:to>
      <xdr:col>11</xdr:col>
      <xdr:colOff>304800</xdr:colOff>
      <xdr:row>69</xdr:row>
      <xdr:rowOff>72915</xdr:rowOff>
    </xdr:to>
    <xdr:sp macro="" textlink="">
      <xdr:nvSpPr>
        <xdr:cNvPr id="293" name="Text Box 20">
          <a:extLst>
            <a:ext uri="{FF2B5EF4-FFF2-40B4-BE49-F238E27FC236}">
              <a16:creationId xmlns:a16="http://schemas.microsoft.com/office/drawing/2014/main" id="{9B43E126-4870-486E-B4D3-9D58ACDD43B8}"/>
            </a:ext>
          </a:extLst>
        </xdr:cNvPr>
        <xdr:cNvSpPr txBox="1">
          <a:spLocks noChangeArrowheads="1"/>
        </xdr:cNvSpPr>
      </xdr:nvSpPr>
      <xdr:spPr bwMode="auto">
        <a:xfrm>
          <a:off x="11820525" y="18869025"/>
          <a:ext cx="114300" cy="2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76917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F3BA97FD-1D16-4F5B-A056-547B471C46B1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F44C1542-EF9A-42A6-8C7D-FE7452A637EE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60248</xdr:rowOff>
    </xdr:to>
    <xdr:sp macro="" textlink="">
      <xdr:nvSpPr>
        <xdr:cNvPr id="296" name="Text Box 12">
          <a:extLst>
            <a:ext uri="{FF2B5EF4-FFF2-40B4-BE49-F238E27FC236}">
              <a16:creationId xmlns:a16="http://schemas.microsoft.com/office/drawing/2014/main" id="{CFE79C32-A74F-483F-AA3B-55AB37FDD94A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8DC6C52A-DA6B-4738-B7F7-A810C71B5636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60248</xdr:rowOff>
    </xdr:to>
    <xdr:sp macro="" textlink="">
      <xdr:nvSpPr>
        <xdr:cNvPr id="298" name="Text Box 14">
          <a:extLst>
            <a:ext uri="{FF2B5EF4-FFF2-40B4-BE49-F238E27FC236}">
              <a16:creationId xmlns:a16="http://schemas.microsoft.com/office/drawing/2014/main" id="{CB67D8DE-FBF4-4CF4-9B58-53776CCD25C6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76916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A8044F1C-F2A9-4E69-8932-79D17F6F8FBA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76917</xdr:rowOff>
    </xdr:to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id="{6F3FE9B4-9EFE-4EA7-8C6B-AB33E04AB338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76916</xdr:rowOff>
    </xdr:to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id="{DE3BCB21-7AC4-42EB-AD03-0A33D37C0377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60248</xdr:rowOff>
    </xdr:to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id="{C555F508-DEE8-4A95-9A45-2269CED94F26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227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5B156607-ABB4-458E-A1C7-BAB42C11A841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76916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3EBA89F2-AC20-430D-8F27-6A775943B628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4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55226</xdr:rowOff>
    </xdr:to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F978187F-7191-40E8-8B8B-382D64E673ED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D6D2923D-09EA-43CE-9AC8-B3DA864D80F2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17602</xdr:rowOff>
    </xdr:to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id="{09D31D97-4735-46DE-8EE5-2354EF5B7AD9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114300</xdr:colOff>
      <xdr:row>69</xdr:row>
      <xdr:rowOff>55225</xdr:rowOff>
    </xdr:to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FE8E5597-DA53-4F99-BAA9-4FB44F0C5C59}"/>
            </a:ext>
          </a:extLst>
        </xdr:cNvPr>
        <xdr:cNvSpPr txBox="1">
          <a:spLocks noChangeArrowheads="1"/>
        </xdr:cNvSpPr>
      </xdr:nvSpPr>
      <xdr:spPr bwMode="auto">
        <a:xfrm>
          <a:off x="108489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68</xdr:row>
      <xdr:rowOff>0</xdr:rowOff>
    </xdr:from>
    <xdr:to>
      <xdr:col>12</xdr:col>
      <xdr:colOff>114300</xdr:colOff>
      <xdr:row>69</xdr:row>
      <xdr:rowOff>17602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6B8719D9-D9AF-432F-8232-9E902F731E92}"/>
            </a:ext>
          </a:extLst>
        </xdr:cNvPr>
        <xdr:cNvSpPr txBox="1">
          <a:spLocks noChangeArrowheads="1"/>
        </xdr:cNvSpPr>
      </xdr:nvSpPr>
      <xdr:spPr bwMode="auto">
        <a:xfrm>
          <a:off x="12125325" y="18869025"/>
          <a:ext cx="238125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55226</xdr:rowOff>
    </xdr:to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AE692592-8A97-47E5-957B-36114C08947F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114300</xdr:colOff>
      <xdr:row>69</xdr:row>
      <xdr:rowOff>55225</xdr:rowOff>
    </xdr:to>
    <xdr:sp macro="" textlink="">
      <xdr:nvSpPr>
        <xdr:cNvPr id="311" name="Text Box 17">
          <a:extLst>
            <a:ext uri="{FF2B5EF4-FFF2-40B4-BE49-F238E27FC236}">
              <a16:creationId xmlns:a16="http://schemas.microsoft.com/office/drawing/2014/main" id="{6ABC3ED0-2BAD-4C9E-AEE6-4D7E64AC9623}"/>
            </a:ext>
          </a:extLst>
        </xdr:cNvPr>
        <xdr:cNvSpPr txBox="1">
          <a:spLocks noChangeArrowheads="1"/>
        </xdr:cNvSpPr>
      </xdr:nvSpPr>
      <xdr:spPr bwMode="auto">
        <a:xfrm>
          <a:off x="1163002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68</xdr:row>
      <xdr:rowOff>0</xdr:rowOff>
    </xdr:from>
    <xdr:to>
      <xdr:col>10</xdr:col>
      <xdr:colOff>609600</xdr:colOff>
      <xdr:row>69</xdr:row>
      <xdr:rowOff>17602</xdr:rowOff>
    </xdr:to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76ED93AE-7145-45ED-A8FE-BA9C19B5B8C6}"/>
            </a:ext>
          </a:extLst>
        </xdr:cNvPr>
        <xdr:cNvSpPr txBox="1">
          <a:spLocks noChangeArrowheads="1"/>
        </xdr:cNvSpPr>
      </xdr:nvSpPr>
      <xdr:spPr bwMode="auto">
        <a:xfrm>
          <a:off x="11344275" y="18869025"/>
          <a:ext cx="114300" cy="19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57DCBBDB-698F-4B6E-8053-50624B3B0FF1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68</xdr:row>
      <xdr:rowOff>0</xdr:rowOff>
    </xdr:from>
    <xdr:to>
      <xdr:col>10</xdr:col>
      <xdr:colOff>304800</xdr:colOff>
      <xdr:row>69</xdr:row>
      <xdr:rowOff>55225</xdr:rowOff>
    </xdr:to>
    <xdr:sp macro="" textlink="">
      <xdr:nvSpPr>
        <xdr:cNvPr id="314" name="Text Box 20">
          <a:extLst>
            <a:ext uri="{FF2B5EF4-FFF2-40B4-BE49-F238E27FC236}">
              <a16:creationId xmlns:a16="http://schemas.microsoft.com/office/drawing/2014/main" id="{F4C3BABE-5D07-4259-A6AE-2D7F13839441}"/>
            </a:ext>
          </a:extLst>
        </xdr:cNvPr>
        <xdr:cNvSpPr txBox="1">
          <a:spLocks noChangeArrowheads="1"/>
        </xdr:cNvSpPr>
      </xdr:nvSpPr>
      <xdr:spPr bwMode="auto">
        <a:xfrm>
          <a:off x="11039475" y="18869025"/>
          <a:ext cx="114300" cy="21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1615440</xdr:colOff>
      <xdr:row>67</xdr:row>
      <xdr:rowOff>171178</xdr:rowOff>
    </xdr:from>
    <xdr:to>
      <xdr:col>11</xdr:col>
      <xdr:colOff>1475</xdr:colOff>
      <xdr:row>74</xdr:row>
      <xdr:rowOff>3621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C08C967A-602C-4DCC-85D4-A892F70C8AEF}"/>
            </a:ext>
          </a:extLst>
        </xdr:cNvPr>
        <xdr:cNvGrpSpPr>
          <a:grpSpLocks noChangeAspect="1"/>
        </xdr:cNvGrpSpPr>
      </xdr:nvGrpSpPr>
      <xdr:grpSpPr>
        <a:xfrm>
          <a:off x="9579429" y="18966452"/>
          <a:ext cx="2069760" cy="1148526"/>
          <a:chOff x="9290130" y="16401930"/>
          <a:chExt cx="2352435" cy="1403007"/>
        </a:xfrm>
      </xdr:grpSpPr>
      <xdr:sp macro="" textlink="">
        <xdr:nvSpPr>
          <xdr:cNvPr id="316" name="正方形/長方形 315">
            <a:extLst>
              <a:ext uri="{FF2B5EF4-FFF2-40B4-BE49-F238E27FC236}">
                <a16:creationId xmlns:a16="http://schemas.microsoft.com/office/drawing/2014/main" id="{92C90FDC-BA9D-28D0-47A6-E63704BDE943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17" name="直線コネクタ 316">
            <a:extLst>
              <a:ext uri="{FF2B5EF4-FFF2-40B4-BE49-F238E27FC236}">
                <a16:creationId xmlns:a16="http://schemas.microsoft.com/office/drawing/2014/main" id="{43F4789E-1FCE-1F22-8343-CDFAEA640C82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直線コネクタ 317">
            <a:extLst>
              <a:ext uri="{FF2B5EF4-FFF2-40B4-BE49-F238E27FC236}">
                <a16:creationId xmlns:a16="http://schemas.microsoft.com/office/drawing/2014/main" id="{46EB46AB-0E87-C2BD-0BE0-07285F659DC6}"/>
              </a:ext>
            </a:extLst>
          </xdr:cNvPr>
          <xdr:cNvCxnSpPr>
            <a:stCxn id="316" idx="0"/>
            <a:endCxn id="31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テキスト ボックス 318">
            <a:extLst>
              <a:ext uri="{FF2B5EF4-FFF2-40B4-BE49-F238E27FC236}">
                <a16:creationId xmlns:a16="http://schemas.microsoft.com/office/drawing/2014/main" id="{623D346D-83CD-DF40-D206-BD052DD1EA45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320" name="テキスト ボックス 319">
            <a:extLst>
              <a:ext uri="{FF2B5EF4-FFF2-40B4-BE49-F238E27FC236}">
                <a16:creationId xmlns:a16="http://schemas.microsoft.com/office/drawing/2014/main" id="{B873B8DA-81CA-316B-D926-D5449363AA62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9F98BF29-AB6C-4068-B59E-0B8ECEC6A133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F79C8A98-B088-485B-A548-C572261DC189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12E39890-4FE9-4FB8-BC4F-E353CACF92B0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15583AD9-4B43-455A-9B9F-6D30A9FCB465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742746</xdr:colOff>
      <xdr:row>52</xdr:row>
      <xdr:rowOff>175183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DC9D8702-17AA-467E-8EE7-FDB22BD15426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10</xdr:col>
      <xdr:colOff>225538</xdr:colOff>
      <xdr:row>52</xdr:row>
      <xdr:rowOff>175183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158E6754-C0A3-43D5-AF51-B8DB171147D3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CE77218D-15E4-4060-91C6-E14C6B2CDD00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385C2AE0-C5BA-4950-9DE5-3984E3BFBFC6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AE52654A-84F5-4D20-AA39-5579C076D774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B03B1411-EE99-4C73-ACF7-A6BF9AB4C1EC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DA2DDBD8-BE1B-40A2-B1DC-846350B81E2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39FDEFF-E847-4BE4-8EBF-C69C689A2C09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B065576D-798F-46EB-ADF8-9DBAEE912D7E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4FA91E08-B622-44D0-92C2-FB4B001EA27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F2E91DEF-3AA7-4875-BAB3-CC2270C7E76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E9F39881-F308-499D-B4D9-E47090BEDDE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71CA1DD5-89D0-44F9-84E8-C0FC38970327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31DD5119-AA1C-4D15-89A0-F96FB6B69614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26C876A1-5115-4D26-B0EB-91088A3E65E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6CAFC665-E0D7-4212-B58D-AB243983FFDE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A2626D82-BDBE-458D-9B28-9A9AB326695C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16328A05-D514-470A-87EC-73D4551B874F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3ED1A816-3684-4687-9DB2-C016D315374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FC317C8E-95F7-4D31-A538-9047566A4C5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9DF53560-63F1-44E0-ACB9-97C1E59549D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4DD4A295-B26F-4C18-B71E-EB0275273A70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741494</xdr:colOff>
      <xdr:row>52</xdr:row>
      <xdr:rowOff>171803</xdr:rowOff>
    </xdr:to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2D93FE89-C0DB-4FD4-A715-5D9F4D10F9BF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2A15D6E1-147D-4063-B344-04B27BBAD68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1CEA87C9-2251-4E9A-8148-0072FEB58478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856E49D0-91BD-4185-8F42-E4B523BE3BE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A51ADC71-9C22-4E06-B6D9-DE31F17035E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D66B9EBC-EC04-4C8A-8F8A-DE0B7149F2A2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741045</xdr:colOff>
      <xdr:row>52</xdr:row>
      <xdr:rowOff>175183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579061F5-7970-4F27-977F-0B0E4258EDE6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40911C2A-D07A-4F35-A68D-C3F61B9D692C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A010695A-1682-4630-9E5B-8C3020391B1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356" name="Text Box 12">
          <a:extLst>
            <a:ext uri="{FF2B5EF4-FFF2-40B4-BE49-F238E27FC236}">
              <a16:creationId xmlns:a16="http://schemas.microsoft.com/office/drawing/2014/main" id="{BFEECF04-501B-41AE-BE6F-395B19A2D5B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280A443A-982B-4A6D-877A-B5358E556960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82CF9309-2F62-47A7-9B35-DD9090D2C944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4C00023A-8B24-4E3D-BE08-22572A009A2B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76913</xdr:rowOff>
    </xdr:to>
    <xdr:sp macro="" textlink="">
      <xdr:nvSpPr>
        <xdr:cNvPr id="360" name="Text Box 20">
          <a:extLst>
            <a:ext uri="{FF2B5EF4-FFF2-40B4-BE49-F238E27FC236}">
              <a16:creationId xmlns:a16="http://schemas.microsoft.com/office/drawing/2014/main" id="{7510C83E-65D1-4EBC-B3F8-BA91BC3E7FB4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361" name="Text Box 10">
          <a:extLst>
            <a:ext uri="{FF2B5EF4-FFF2-40B4-BE49-F238E27FC236}">
              <a16:creationId xmlns:a16="http://schemas.microsoft.com/office/drawing/2014/main" id="{151C21C9-6C1A-4E18-9270-C2B0ADE5782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A148EC7F-F504-40B4-B32B-90FEDC6FE481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BA97074D-BB03-414B-B5CA-B225E57B6FD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5D29F027-216A-4292-B9B0-61CE6BE4FC60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51</xdr:row>
      <xdr:rowOff>0</xdr:rowOff>
    </xdr:from>
    <xdr:to>
      <xdr:col>10</xdr:col>
      <xdr:colOff>304800</xdr:colOff>
      <xdr:row>52</xdr:row>
      <xdr:rowOff>55222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F1218789-5E2F-41D3-90CE-0F80ACB194E3}"/>
            </a:ext>
          </a:extLst>
        </xdr:cNvPr>
        <xdr:cNvSpPr txBox="1">
          <a:spLocks noChangeArrowheads="1"/>
        </xdr:cNvSpPr>
      </xdr:nvSpPr>
      <xdr:spPr bwMode="auto">
        <a:xfrm>
          <a:off x="110394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742950</xdr:colOff>
      <xdr:row>52</xdr:row>
      <xdr:rowOff>0</xdr:rowOff>
    </xdr:from>
    <xdr:ext cx="66675" cy="209550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8FAD13F2-D0B9-4024-B7CE-BCD4266A4BB5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82F70F53-E593-4C91-ABB6-FDA9AFA72AB2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52</xdr:row>
      <xdr:rowOff>0</xdr:rowOff>
    </xdr:from>
    <xdr:to>
      <xdr:col>9</xdr:col>
      <xdr:colOff>745100</xdr:colOff>
      <xdr:row>52</xdr:row>
      <xdr:rowOff>171803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4BA9FAA2-2F08-4CD5-97A7-DFB591B2A401}"/>
            </a:ext>
          </a:extLst>
        </xdr:cNvPr>
        <xdr:cNvSpPr txBox="1">
          <a:spLocks noChangeArrowheads="1"/>
        </xdr:cNvSpPr>
      </xdr:nvSpPr>
      <xdr:spPr bwMode="auto">
        <a:xfrm>
          <a:off x="107880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2AE6BBDB-11D4-49BB-9EB6-0A935082479A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1DD2311B-DF0F-4E23-BC4B-4EFC615D7595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17230D1B-453E-4E8D-8971-EE7A1E5CBAF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46CD5B53-4EA5-426C-9548-38DEB10CE627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BC2DDCD0-75E3-4081-A75F-4D3AAC8713F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C8C93865-F1A6-450F-A6DE-56D64714B8E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225538</xdr:colOff>
      <xdr:row>52</xdr:row>
      <xdr:rowOff>175183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E1D7F3C4-1D03-4A89-AD30-F561656404B8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6744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52</xdr:row>
      <xdr:rowOff>0</xdr:rowOff>
    </xdr:from>
    <xdr:ext cx="66675" cy="209550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C08C2E43-2BAC-4D67-9B60-2DD714B262B1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A5B1560A-B25D-468E-BEFB-B4051FB6EA24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745100</xdr:colOff>
      <xdr:row>52</xdr:row>
      <xdr:rowOff>171803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9AFC5E95-8F25-40DA-9992-3F1A4D8A56AC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CE5E494E-C579-405E-B58D-A5C96C2F0C07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6</xdr:col>
      <xdr:colOff>742746</xdr:colOff>
      <xdr:row>52</xdr:row>
      <xdr:rowOff>175183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84854A59-62B4-4C80-BD79-7C60674ADFB3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52</xdr:row>
      <xdr:rowOff>0</xdr:rowOff>
    </xdr:from>
    <xdr:to>
      <xdr:col>7</xdr:col>
      <xdr:colOff>225538</xdr:colOff>
      <xdr:row>52</xdr:row>
      <xdr:rowOff>175183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9A4ACC0A-C5DC-42DC-899A-863964B5D02A}"/>
            </a:ext>
          </a:extLst>
        </xdr:cNvPr>
        <xdr:cNvSpPr txBox="1">
          <a:spLocks noChangeArrowheads="1"/>
        </xdr:cNvSpPr>
      </xdr:nvSpPr>
      <xdr:spPr bwMode="auto">
        <a:xfrm>
          <a:off x="37204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390525</xdr:colOff>
      <xdr:row>52</xdr:row>
      <xdr:rowOff>0</xdr:rowOff>
    </xdr:from>
    <xdr:ext cx="1660" cy="156563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8C9D95D-F76C-494F-80E1-77889B8E8156}"/>
            </a:ext>
          </a:extLst>
        </xdr:cNvPr>
        <xdr:cNvSpPr txBox="1">
          <a:spLocks noChangeArrowheads="1"/>
        </xdr:cNvSpPr>
      </xdr:nvSpPr>
      <xdr:spPr bwMode="auto">
        <a:xfrm>
          <a:off x="2573655" y="14630400"/>
          <a:ext cx="166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93BE3F9B-9855-4B7D-9EF9-3BD73C371E18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8A0771D3-EDB0-4A71-BC5E-C0DE0C8F61A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73398F2E-3940-4921-AF70-1E1212368C5C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3E48BEDE-3B14-4144-9453-CBE8E4F9445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F96A0871-0506-4E78-816D-0C87DB1DE6E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8CE4177D-6D9A-4E3D-995B-387D7FB7840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12512DF-2838-4918-88DC-97F4006BD8B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76914</xdr:rowOff>
    </xdr:to>
    <xdr:sp macro="" textlink="">
      <xdr:nvSpPr>
        <xdr:cNvPr id="390" name="Text Box 10">
          <a:extLst>
            <a:ext uri="{FF2B5EF4-FFF2-40B4-BE49-F238E27FC236}">
              <a16:creationId xmlns:a16="http://schemas.microsoft.com/office/drawing/2014/main" id="{1B9EDB7B-52E5-40C8-B291-3FEE95978EF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91" name="Text Box 11">
          <a:extLst>
            <a:ext uri="{FF2B5EF4-FFF2-40B4-BE49-F238E27FC236}">
              <a16:creationId xmlns:a16="http://schemas.microsoft.com/office/drawing/2014/main" id="{FBA84AC8-0933-449A-83E7-F6FC58275843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60245</xdr:rowOff>
    </xdr:to>
    <xdr:sp macro="" textlink="">
      <xdr:nvSpPr>
        <xdr:cNvPr id="392" name="Text Box 12">
          <a:extLst>
            <a:ext uri="{FF2B5EF4-FFF2-40B4-BE49-F238E27FC236}">
              <a16:creationId xmlns:a16="http://schemas.microsoft.com/office/drawing/2014/main" id="{40395C0C-0228-43B8-9061-3273EB0A8C25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76913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485B6794-600A-4F6B-8562-B3F0DA9E9D94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55223</xdr:rowOff>
    </xdr:to>
    <xdr:sp macro="" textlink="">
      <xdr:nvSpPr>
        <xdr:cNvPr id="394" name="Text Box 10">
          <a:extLst>
            <a:ext uri="{FF2B5EF4-FFF2-40B4-BE49-F238E27FC236}">
              <a16:creationId xmlns:a16="http://schemas.microsoft.com/office/drawing/2014/main" id="{A955DC0B-DC28-45B9-AE01-25B7D4C8C8C7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55222</xdr:rowOff>
    </xdr:to>
    <xdr:sp macro="" textlink="">
      <xdr:nvSpPr>
        <xdr:cNvPr id="395" name="Text Box 11">
          <a:extLst>
            <a:ext uri="{FF2B5EF4-FFF2-40B4-BE49-F238E27FC236}">
              <a16:creationId xmlns:a16="http://schemas.microsoft.com/office/drawing/2014/main" id="{F63451A0-1F6D-4A83-A67A-D80234D58F29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114300</xdr:colOff>
      <xdr:row>52</xdr:row>
      <xdr:rowOff>17599</xdr:rowOff>
    </xdr:to>
    <xdr:sp macro="" textlink="">
      <xdr:nvSpPr>
        <xdr:cNvPr id="396" name="Text Box 12">
          <a:extLst>
            <a:ext uri="{FF2B5EF4-FFF2-40B4-BE49-F238E27FC236}">
              <a16:creationId xmlns:a16="http://schemas.microsoft.com/office/drawing/2014/main" id="{4E101EC5-72AC-4955-A4F1-5F422E315374}"/>
            </a:ext>
          </a:extLst>
        </xdr:cNvPr>
        <xdr:cNvSpPr txBox="1">
          <a:spLocks noChangeArrowheads="1"/>
        </xdr:cNvSpPr>
      </xdr:nvSpPr>
      <xdr:spPr bwMode="auto">
        <a:xfrm>
          <a:off x="10848975" y="144018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616323</xdr:colOff>
      <xdr:row>51</xdr:row>
      <xdr:rowOff>145676</xdr:rowOff>
    </xdr:from>
    <xdr:to>
      <xdr:col>12</xdr:col>
      <xdr:colOff>16922</xdr:colOff>
      <xdr:row>51</xdr:row>
      <xdr:rowOff>191395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99CBA631-DD97-4EC9-87A7-6A64298B9BC8}"/>
            </a:ext>
          </a:extLst>
        </xdr:cNvPr>
        <xdr:cNvSpPr txBox="1">
          <a:spLocks noChangeArrowheads="1"/>
        </xdr:cNvSpPr>
      </xdr:nvSpPr>
      <xdr:spPr bwMode="auto">
        <a:xfrm>
          <a:off x="12248253" y="14545571"/>
          <a:ext cx="14009" cy="47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532009</xdr:colOff>
      <xdr:row>50</xdr:row>
      <xdr:rowOff>12957</xdr:rowOff>
    </xdr:from>
    <xdr:to>
      <xdr:col>12</xdr:col>
      <xdr:colOff>511805</xdr:colOff>
      <xdr:row>50</xdr:row>
      <xdr:rowOff>58676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618372AA-3E22-4766-BC0A-D0B179BD9399}"/>
            </a:ext>
          </a:extLst>
        </xdr:cNvPr>
        <xdr:cNvSpPr txBox="1">
          <a:spLocks noChangeArrowheads="1"/>
        </xdr:cNvSpPr>
      </xdr:nvSpPr>
      <xdr:spPr bwMode="auto">
        <a:xfrm rot="4929392" flipH="1">
          <a:off x="12438635" y="13913366"/>
          <a:ext cx="38099" cy="591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742950</xdr:colOff>
      <xdr:row>52</xdr:row>
      <xdr:rowOff>0</xdr:rowOff>
    </xdr:from>
    <xdr:ext cx="66675" cy="209550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C68B53D7-B63E-47C5-9842-0DD34C841DFB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764F4801-8C89-4910-9D90-1D7B4BAF9B74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745100</xdr:colOff>
      <xdr:row>52</xdr:row>
      <xdr:rowOff>171803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27D756F9-E5D3-47B3-9147-B8B7AE1A2D6C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7E0EDAF9-9D40-4132-B431-9F2AD94B8759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10</xdr:col>
      <xdr:colOff>742746</xdr:colOff>
      <xdr:row>52</xdr:row>
      <xdr:rowOff>175183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244D4E9E-3C98-43B9-8E51-1183F49D40BD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244588</xdr:colOff>
      <xdr:row>52</xdr:row>
      <xdr:rowOff>175183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1710FB45-0AC1-4183-B575-A42CA4E04EF7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7887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742950</xdr:colOff>
      <xdr:row>52</xdr:row>
      <xdr:rowOff>0</xdr:rowOff>
    </xdr:from>
    <xdr:to>
      <xdr:col>11</xdr:col>
      <xdr:colOff>244588</xdr:colOff>
      <xdr:row>52</xdr:row>
      <xdr:rowOff>175183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7D9974F8-8D17-43D9-955D-C064D346D572}"/>
            </a:ext>
          </a:extLst>
        </xdr:cNvPr>
        <xdr:cNvSpPr txBox="1">
          <a:spLocks noChangeArrowheads="1"/>
        </xdr:cNvSpPr>
      </xdr:nvSpPr>
      <xdr:spPr bwMode="auto">
        <a:xfrm>
          <a:off x="11588115" y="14630400"/>
          <a:ext cx="27887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3350D6AF-7B18-4F1D-AE9E-AA27800869B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8372F5D0-A6C6-4E80-80CB-4D874A26BD0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6E1C2885-F4E7-4639-BC17-4C2868DFE820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5B85FA61-0215-4933-82F4-2AF5ACEDD2F7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A14BEA9B-A5F1-403F-8088-B7C94B18E8C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CEA536FB-F0EC-4D7A-82D0-E1582FD19A6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CC2BB503-C771-46A6-A721-CC7E02B4238A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742A1DA4-7661-4292-8E97-C7BE3435573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86F837C4-86FF-414E-96AE-FF91EC0B40D2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7272E513-5625-4F11-9E25-74F5B7622F0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FA1DA970-604E-4785-BB81-9D23122E940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32528843-911D-493A-901B-DB28EAC24B83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E3C38604-508A-4CAF-87C9-637ECC03D7A4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88202771-7531-4DDE-98F2-C4448876657C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1B0B8403-2EDA-4698-B503-BC96F45D310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8A649FFF-6F37-41D8-9DE7-AB45C2629E0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745100</xdr:colOff>
      <xdr:row>52</xdr:row>
      <xdr:rowOff>171803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9C34C01D-402A-41AB-821F-B33D25A30A3E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EFBB9D0D-A095-4319-9D88-8722A6C58440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742746</xdr:colOff>
      <xdr:row>52</xdr:row>
      <xdr:rowOff>175183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51E0A41C-BA12-46E2-8819-FBD98229ABBD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9BBF5670-7BC0-4FA7-8789-E12E87774B65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225538</xdr:colOff>
      <xdr:row>52</xdr:row>
      <xdr:rowOff>175183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1FDD2865-DB36-4B2C-9261-57F8EBB726A1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28649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390525</xdr:colOff>
      <xdr:row>52</xdr:row>
      <xdr:rowOff>0</xdr:rowOff>
    </xdr:from>
    <xdr:ext cx="1660" cy="156563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EFAE1C24-6796-48B5-A2B1-FF6E950525F0}"/>
            </a:ext>
          </a:extLst>
        </xdr:cNvPr>
        <xdr:cNvSpPr txBox="1">
          <a:spLocks noChangeArrowheads="1"/>
        </xdr:cNvSpPr>
      </xdr:nvSpPr>
      <xdr:spPr bwMode="auto">
        <a:xfrm>
          <a:off x="2573655" y="14630400"/>
          <a:ext cx="166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52</xdr:row>
      <xdr:rowOff>0</xdr:rowOff>
    </xdr:from>
    <xdr:ext cx="66675" cy="209550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3E15A2C-FFAC-4721-983C-D10982AF6430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874F012E-4F3A-436A-B2DF-EE1E1F839A36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744610</xdr:colOff>
      <xdr:row>52</xdr:row>
      <xdr:rowOff>171803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26D090D-8AE9-472A-B18D-8A51F8E2162C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66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122293B4-17FC-400D-8FBB-6173E3FE6749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5</xdr:col>
      <xdr:colOff>744651</xdr:colOff>
      <xdr:row>52</xdr:row>
      <xdr:rowOff>175183</xdr:rowOff>
    </xdr:to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7BA53E7B-6772-4E78-B3FE-55F4BDDE092F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70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57A03366-75A5-4918-BAE3-FA0AC4CB1ED3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52</xdr:row>
      <xdr:rowOff>0</xdr:rowOff>
    </xdr:from>
    <xdr:to>
      <xdr:col>6</xdr:col>
      <xdr:colOff>92188</xdr:colOff>
      <xdr:row>52</xdr:row>
      <xdr:rowOff>175183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A8334B88-3740-424F-80AC-7241FB1DA59B}"/>
            </a:ext>
          </a:extLst>
        </xdr:cNvPr>
        <xdr:cNvSpPr txBox="1">
          <a:spLocks noChangeArrowheads="1"/>
        </xdr:cNvSpPr>
      </xdr:nvSpPr>
      <xdr:spPr bwMode="auto">
        <a:xfrm>
          <a:off x="2920365" y="14630400"/>
          <a:ext cx="145528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4067175</xdr:colOff>
      <xdr:row>55</xdr:row>
      <xdr:rowOff>133350</xdr:rowOff>
    </xdr:from>
    <xdr:to>
      <xdr:col>8</xdr:col>
      <xdr:colOff>131445</xdr:colOff>
      <xdr:row>56</xdr:row>
      <xdr:rowOff>38554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523F7F51-16CD-4CAF-9529-2D3BA0427D9D}"/>
            </a:ext>
          </a:extLst>
        </xdr:cNvPr>
        <xdr:cNvSpPr txBox="1">
          <a:spLocks noChangeArrowheads="1"/>
        </xdr:cNvSpPr>
      </xdr:nvSpPr>
      <xdr:spPr bwMode="auto">
        <a:xfrm>
          <a:off x="7846695" y="15693390"/>
          <a:ext cx="238125" cy="261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93345</xdr:colOff>
      <xdr:row>52</xdr:row>
      <xdr:rowOff>186797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16957292-5558-4068-923B-C0E5C37EF8F0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102870" cy="18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91440</xdr:colOff>
      <xdr:row>52</xdr:row>
      <xdr:rowOff>175155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490AF81C-934D-4097-AA9E-8E7531305C1D}"/>
            </a:ext>
          </a:extLst>
        </xdr:cNvPr>
        <xdr:cNvSpPr txBox="1">
          <a:spLocks noChangeArrowheads="1"/>
        </xdr:cNvSpPr>
      </xdr:nvSpPr>
      <xdr:spPr bwMode="auto">
        <a:xfrm>
          <a:off x="3781425" y="14630400"/>
          <a:ext cx="87630" cy="18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19EA-A5EA-4C06-8169-F8FE02F6F0DC}">
  <sheetPr codeName="Sheet34">
    <pageSetUpPr fitToPage="1"/>
  </sheetPr>
  <dimension ref="A1:L97"/>
  <sheetViews>
    <sheetView showGridLines="0" tabSelected="1" view="pageBreakPreview" zoomScale="70" zoomScaleNormal="80" zoomScaleSheetLayoutView="70" workbookViewId="0"/>
  </sheetViews>
  <sheetFormatPr defaultColWidth="8.09765625" defaultRowHeight="13.2" x14ac:dyDescent="0.2"/>
  <cols>
    <col min="1" max="2" width="3.69921875" style="7" customWidth="1"/>
    <col min="3" max="3" width="9.59765625" style="204" customWidth="1"/>
    <col min="4" max="4" width="4.59765625" style="7" customWidth="1"/>
    <col min="5" max="5" width="6.8984375" style="7" customWidth="1"/>
    <col min="6" max="7" width="10.5" style="7" customWidth="1"/>
    <col min="8" max="8" width="54.59765625" style="7" customWidth="1"/>
    <col min="9" max="9" width="27.59765625" style="7" customWidth="1"/>
    <col min="10" max="10" width="10.5" style="7" customWidth="1"/>
    <col min="11" max="11" width="10.296875" style="7" customWidth="1"/>
    <col min="12" max="16384" width="8.09765625" style="7"/>
  </cols>
  <sheetData>
    <row r="1" spans="1:12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1"/>
      <c r="J1" s="4"/>
      <c r="K1" s="5">
        <v>537</v>
      </c>
    </row>
    <row r="2" spans="1:12" ht="27.75" customHeight="1" x14ac:dyDescent="0.2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2" ht="27.75" customHeight="1" x14ac:dyDescent="0.2">
      <c r="B3" s="16" t="s">
        <v>6</v>
      </c>
      <c r="C3" s="17"/>
      <c r="D3" s="18">
        <f>G66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2" ht="27.75" customHeight="1" x14ac:dyDescent="0.2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28"/>
    </row>
    <row r="5" spans="1:12" ht="27.75" customHeight="1" x14ac:dyDescent="0.2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28"/>
    </row>
    <row r="6" spans="1:12" ht="27.75" customHeight="1" x14ac:dyDescent="0.2">
      <c r="B6" s="16" t="s">
        <v>14</v>
      </c>
      <c r="C6" s="17"/>
      <c r="D6" s="29"/>
      <c r="E6" s="30"/>
      <c r="F6" s="30"/>
      <c r="G6" s="31"/>
      <c r="H6" s="32" t="s">
        <v>15</v>
      </c>
      <c r="I6" s="14" t="s">
        <v>16</v>
      </c>
      <c r="J6" s="15"/>
      <c r="K6" s="23" t="s">
        <v>8</v>
      </c>
    </row>
    <row r="7" spans="1:12" ht="27.75" customHeight="1" x14ac:dyDescent="0.2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4" t="s">
        <v>19</v>
      </c>
      <c r="J7" s="15"/>
      <c r="K7" s="15"/>
    </row>
    <row r="8" spans="1:12" ht="30" customHeight="1" x14ac:dyDescent="0.2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2" s="45" customFormat="1" ht="24" customHeight="1" x14ac:dyDescent="0.2">
      <c r="B9" s="46"/>
      <c r="H9" s="47"/>
      <c r="I9" s="48"/>
      <c r="J9" s="49"/>
      <c r="K9" s="50" t="s">
        <v>22</v>
      </c>
    </row>
    <row r="10" spans="1:12" s="59" customFormat="1" ht="18" customHeight="1" x14ac:dyDescent="0.45">
      <c r="A10" s="51" t="s">
        <v>23</v>
      </c>
      <c r="B10" s="52" t="s">
        <v>24</v>
      </c>
      <c r="C10" s="53" t="s">
        <v>25</v>
      </c>
      <c r="D10" s="54" t="s">
        <v>26</v>
      </c>
      <c r="E10" s="54" t="s">
        <v>27</v>
      </c>
      <c r="F10" s="55" t="s">
        <v>28</v>
      </c>
      <c r="G10" s="55" t="s">
        <v>29</v>
      </c>
      <c r="H10" s="56" t="s">
        <v>30</v>
      </c>
      <c r="I10" s="57"/>
      <c r="J10" s="54" t="s">
        <v>31</v>
      </c>
      <c r="K10" s="58" t="s">
        <v>32</v>
      </c>
    </row>
    <row r="11" spans="1:12" ht="18" customHeight="1" x14ac:dyDescent="0.2">
      <c r="A11" s="60">
        <v>1</v>
      </c>
      <c r="B11" s="61" t="s">
        <v>33</v>
      </c>
      <c r="C11" s="62"/>
      <c r="D11" s="63">
        <v>1</v>
      </c>
      <c r="E11" s="64">
        <v>53701</v>
      </c>
      <c r="F11" s="65">
        <v>1720</v>
      </c>
      <c r="G11" s="65"/>
      <c r="H11" s="66" t="s">
        <v>34</v>
      </c>
      <c r="I11" s="67"/>
      <c r="J11" s="68">
        <v>970</v>
      </c>
      <c r="K11" s="69">
        <v>750</v>
      </c>
      <c r="L11" s="70"/>
    </row>
    <row r="12" spans="1:12" ht="27.9" customHeight="1" x14ac:dyDescent="0.2">
      <c r="A12" s="71">
        <v>2</v>
      </c>
      <c r="B12" s="72"/>
      <c r="C12" s="73"/>
      <c r="D12" s="74">
        <v>2</v>
      </c>
      <c r="E12" s="75">
        <v>53702</v>
      </c>
      <c r="F12" s="68">
        <v>4780</v>
      </c>
      <c r="G12" s="68"/>
      <c r="H12" s="76" t="s">
        <v>35</v>
      </c>
      <c r="I12" s="77"/>
      <c r="J12" s="68">
        <v>1410</v>
      </c>
      <c r="K12" s="69">
        <v>3370</v>
      </c>
      <c r="L12" s="78"/>
    </row>
    <row r="13" spans="1:12" ht="18" customHeight="1" x14ac:dyDescent="0.2">
      <c r="A13" s="79">
        <v>3</v>
      </c>
      <c r="B13" s="72"/>
      <c r="C13" s="73"/>
      <c r="D13" s="80">
        <v>3</v>
      </c>
      <c r="E13" s="81">
        <v>53703</v>
      </c>
      <c r="F13" s="82">
        <v>1420</v>
      </c>
      <c r="G13" s="82"/>
      <c r="H13" s="83" t="s">
        <v>36</v>
      </c>
      <c r="I13" s="84"/>
      <c r="J13" s="68">
        <v>470</v>
      </c>
      <c r="K13" s="69">
        <v>950</v>
      </c>
      <c r="L13" s="70"/>
    </row>
    <row r="14" spans="1:12" ht="27.9" customHeight="1" x14ac:dyDescent="0.2">
      <c r="A14" s="79">
        <v>4</v>
      </c>
      <c r="B14" s="72"/>
      <c r="C14" s="73"/>
      <c r="D14" s="80">
        <v>4</v>
      </c>
      <c r="E14" s="81">
        <v>53704</v>
      </c>
      <c r="F14" s="82">
        <v>2820</v>
      </c>
      <c r="G14" s="82"/>
      <c r="H14" s="76" t="s">
        <v>37</v>
      </c>
      <c r="I14" s="77"/>
      <c r="J14" s="68">
        <v>520</v>
      </c>
      <c r="K14" s="69">
        <v>2300</v>
      </c>
      <c r="L14" s="78"/>
    </row>
    <row r="15" spans="1:12" ht="27.9" customHeight="1" x14ac:dyDescent="0.2">
      <c r="A15" s="71">
        <v>5</v>
      </c>
      <c r="B15" s="72"/>
      <c r="C15" s="73"/>
      <c r="D15" s="74">
        <v>5</v>
      </c>
      <c r="E15" s="85">
        <v>53705</v>
      </c>
      <c r="F15" s="68">
        <v>1570</v>
      </c>
      <c r="G15" s="68"/>
      <c r="H15" s="76" t="s">
        <v>38</v>
      </c>
      <c r="I15" s="77"/>
      <c r="J15" s="68">
        <v>870</v>
      </c>
      <c r="K15" s="69">
        <v>700</v>
      </c>
      <c r="L15" s="78"/>
    </row>
    <row r="16" spans="1:12" ht="18" customHeight="1" x14ac:dyDescent="0.2">
      <c r="A16" s="79">
        <v>6</v>
      </c>
      <c r="B16" s="72"/>
      <c r="C16" s="73"/>
      <c r="D16" s="80">
        <v>6</v>
      </c>
      <c r="E16" s="81">
        <v>53706</v>
      </c>
      <c r="F16" s="82">
        <v>2050</v>
      </c>
      <c r="G16" s="82"/>
      <c r="H16" s="83" t="s">
        <v>39</v>
      </c>
      <c r="I16" s="84"/>
      <c r="J16" s="68">
        <v>320</v>
      </c>
      <c r="K16" s="69">
        <v>1730</v>
      </c>
      <c r="L16" s="70"/>
    </row>
    <row r="17" spans="1:12" ht="18" customHeight="1" x14ac:dyDescent="0.2">
      <c r="A17" s="79">
        <v>7</v>
      </c>
      <c r="B17" s="72"/>
      <c r="C17" s="73"/>
      <c r="D17" s="80">
        <v>7</v>
      </c>
      <c r="E17" s="81">
        <v>53707</v>
      </c>
      <c r="F17" s="82">
        <v>1920</v>
      </c>
      <c r="G17" s="82"/>
      <c r="H17" s="83" t="s">
        <v>40</v>
      </c>
      <c r="I17" s="86"/>
      <c r="J17" s="68">
        <v>590</v>
      </c>
      <c r="K17" s="87">
        <v>1330</v>
      </c>
      <c r="L17" s="70"/>
    </row>
    <row r="18" spans="1:12" ht="27.9" customHeight="1" x14ac:dyDescent="0.2">
      <c r="A18" s="88">
        <v>8</v>
      </c>
      <c r="B18" s="72"/>
      <c r="C18" s="73"/>
      <c r="D18" s="74">
        <v>8</v>
      </c>
      <c r="E18" s="85">
        <v>53708</v>
      </c>
      <c r="F18" s="68">
        <v>3650</v>
      </c>
      <c r="G18" s="68"/>
      <c r="H18" s="76" t="s">
        <v>41</v>
      </c>
      <c r="I18" s="77"/>
      <c r="J18" s="68">
        <v>1140</v>
      </c>
      <c r="K18" s="89">
        <v>2510</v>
      </c>
      <c r="L18" s="70"/>
    </row>
    <row r="19" spans="1:12" ht="18" customHeight="1" x14ac:dyDescent="0.2">
      <c r="A19" s="79">
        <v>9</v>
      </c>
      <c r="B19" s="72"/>
      <c r="C19" s="73"/>
      <c r="D19" s="80">
        <v>9</v>
      </c>
      <c r="E19" s="81">
        <v>53709</v>
      </c>
      <c r="F19" s="82">
        <v>2780</v>
      </c>
      <c r="G19" s="82"/>
      <c r="H19" s="83" t="s">
        <v>42</v>
      </c>
      <c r="I19" s="84"/>
      <c r="J19" s="68">
        <v>710</v>
      </c>
      <c r="K19" s="90">
        <v>2070</v>
      </c>
      <c r="L19" s="70"/>
    </row>
    <row r="20" spans="1:12" ht="18" customHeight="1" x14ac:dyDescent="0.2">
      <c r="A20" s="79">
        <v>10</v>
      </c>
      <c r="B20" s="72"/>
      <c r="C20" s="73"/>
      <c r="D20" s="80">
        <v>10</v>
      </c>
      <c r="E20" s="81">
        <v>53710</v>
      </c>
      <c r="F20" s="82">
        <v>3130</v>
      </c>
      <c r="G20" s="82"/>
      <c r="H20" s="83" t="s">
        <v>43</v>
      </c>
      <c r="I20" s="84"/>
      <c r="J20" s="82">
        <v>980</v>
      </c>
      <c r="K20" s="87">
        <v>2150</v>
      </c>
      <c r="L20" s="70"/>
    </row>
    <row r="21" spans="1:12" ht="28.5" customHeight="1" x14ac:dyDescent="0.2">
      <c r="A21" s="71">
        <v>11</v>
      </c>
      <c r="B21" s="72"/>
      <c r="C21" s="73"/>
      <c r="D21" s="74">
        <v>11</v>
      </c>
      <c r="E21" s="85">
        <v>53711</v>
      </c>
      <c r="F21" s="68">
        <v>7280</v>
      </c>
      <c r="G21" s="68"/>
      <c r="H21" s="91" t="s">
        <v>44</v>
      </c>
      <c r="I21" s="92"/>
      <c r="J21" s="93">
        <v>2650</v>
      </c>
      <c r="K21" s="69">
        <v>4630</v>
      </c>
      <c r="L21" s="70"/>
    </row>
    <row r="22" spans="1:12" ht="18" customHeight="1" x14ac:dyDescent="0.2">
      <c r="A22" s="88">
        <v>12</v>
      </c>
      <c r="B22" s="72"/>
      <c r="C22" s="73"/>
      <c r="D22" s="74">
        <v>12</v>
      </c>
      <c r="E22" s="85">
        <v>53712</v>
      </c>
      <c r="F22" s="82">
        <v>4870</v>
      </c>
      <c r="G22" s="82"/>
      <c r="H22" s="83" t="s">
        <v>45</v>
      </c>
      <c r="I22" s="84"/>
      <c r="J22" s="68">
        <v>3930</v>
      </c>
      <c r="K22" s="87">
        <v>940</v>
      </c>
      <c r="L22" s="70"/>
    </row>
    <row r="23" spans="1:12" ht="27.9" customHeight="1" x14ac:dyDescent="0.2">
      <c r="A23" s="71">
        <v>13</v>
      </c>
      <c r="B23" s="72"/>
      <c r="C23" s="73" t="s">
        <v>46</v>
      </c>
      <c r="D23" s="74">
        <v>13</v>
      </c>
      <c r="E23" s="85">
        <v>53713</v>
      </c>
      <c r="F23" s="68">
        <v>3200</v>
      </c>
      <c r="G23" s="68"/>
      <c r="H23" s="91" t="s">
        <v>47</v>
      </c>
      <c r="I23" s="92"/>
      <c r="J23" s="68">
        <v>2070</v>
      </c>
      <c r="K23" s="69">
        <v>1130</v>
      </c>
      <c r="L23" s="78"/>
    </row>
    <row r="24" spans="1:12" ht="27.9" customHeight="1" x14ac:dyDescent="0.2">
      <c r="A24" s="79">
        <v>14</v>
      </c>
      <c r="B24" s="72"/>
      <c r="C24" s="94">
        <f>SUM(F11:F32)</f>
        <v>64810</v>
      </c>
      <c r="D24" s="80">
        <v>14</v>
      </c>
      <c r="E24" s="81">
        <v>53714</v>
      </c>
      <c r="F24" s="82">
        <v>2140</v>
      </c>
      <c r="G24" s="82"/>
      <c r="H24" s="76" t="s">
        <v>48</v>
      </c>
      <c r="I24" s="77"/>
      <c r="J24" s="82">
        <v>1170</v>
      </c>
      <c r="K24" s="87">
        <v>970</v>
      </c>
      <c r="L24" s="70"/>
    </row>
    <row r="25" spans="1:12" ht="18" customHeight="1" x14ac:dyDescent="0.2">
      <c r="A25" s="79">
        <v>15</v>
      </c>
      <c r="B25" s="72"/>
      <c r="C25" s="73"/>
      <c r="D25" s="80">
        <v>15</v>
      </c>
      <c r="E25" s="81">
        <v>53715</v>
      </c>
      <c r="F25" s="82">
        <v>4770</v>
      </c>
      <c r="G25" s="82"/>
      <c r="H25" s="83" t="s">
        <v>49</v>
      </c>
      <c r="I25" s="84"/>
      <c r="J25" s="93">
        <v>3590</v>
      </c>
      <c r="K25" s="87">
        <v>1180</v>
      </c>
      <c r="L25" s="70"/>
    </row>
    <row r="26" spans="1:12" ht="27.9" customHeight="1" x14ac:dyDescent="0.2">
      <c r="A26" s="71">
        <v>16</v>
      </c>
      <c r="B26" s="72"/>
      <c r="C26" s="73"/>
      <c r="D26" s="74">
        <v>16</v>
      </c>
      <c r="E26" s="85">
        <v>53716</v>
      </c>
      <c r="F26" s="68">
        <v>2740</v>
      </c>
      <c r="G26" s="68"/>
      <c r="H26" s="76" t="s">
        <v>50</v>
      </c>
      <c r="I26" s="77"/>
      <c r="J26" s="68">
        <v>1530</v>
      </c>
      <c r="K26" s="69">
        <v>1210</v>
      </c>
      <c r="L26" s="70"/>
    </row>
    <row r="27" spans="1:12" ht="18" customHeight="1" x14ac:dyDescent="0.2">
      <c r="A27" s="79">
        <v>17</v>
      </c>
      <c r="B27" s="72"/>
      <c r="C27" s="73"/>
      <c r="D27" s="80">
        <v>17</v>
      </c>
      <c r="E27" s="81">
        <v>53717</v>
      </c>
      <c r="F27" s="82">
        <v>2410</v>
      </c>
      <c r="G27" s="82"/>
      <c r="H27" s="83" t="s">
        <v>51</v>
      </c>
      <c r="I27" s="84"/>
      <c r="J27" s="68">
        <v>840</v>
      </c>
      <c r="K27" s="87">
        <v>1570</v>
      </c>
      <c r="L27" s="78"/>
    </row>
    <row r="28" spans="1:12" ht="18" customHeight="1" x14ac:dyDescent="0.2">
      <c r="A28" s="79">
        <v>18</v>
      </c>
      <c r="B28" s="72"/>
      <c r="C28" s="73"/>
      <c r="D28" s="80">
        <v>18</v>
      </c>
      <c r="E28" s="81">
        <v>53718</v>
      </c>
      <c r="F28" s="82">
        <v>2380</v>
      </c>
      <c r="G28" s="82"/>
      <c r="H28" s="83" t="s">
        <v>52</v>
      </c>
      <c r="I28" s="84"/>
      <c r="J28" s="82">
        <v>1570</v>
      </c>
      <c r="K28" s="87">
        <v>810</v>
      </c>
      <c r="L28" s="70"/>
    </row>
    <row r="29" spans="1:12" ht="18" customHeight="1" x14ac:dyDescent="0.2">
      <c r="A29" s="79">
        <v>19</v>
      </c>
      <c r="B29" s="72"/>
      <c r="C29" s="73"/>
      <c r="D29" s="80">
        <v>19</v>
      </c>
      <c r="E29" s="81">
        <v>53719</v>
      </c>
      <c r="F29" s="82">
        <v>1990</v>
      </c>
      <c r="G29" s="82"/>
      <c r="H29" s="83" t="s">
        <v>53</v>
      </c>
      <c r="I29" s="86"/>
      <c r="J29" s="93">
        <v>720</v>
      </c>
      <c r="K29" s="90">
        <v>1270</v>
      </c>
      <c r="L29" s="70"/>
    </row>
    <row r="30" spans="1:12" ht="27.9" customHeight="1" x14ac:dyDescent="0.2">
      <c r="A30" s="71">
        <v>20</v>
      </c>
      <c r="B30" s="72"/>
      <c r="C30" s="73"/>
      <c r="D30" s="74">
        <v>20</v>
      </c>
      <c r="E30" s="85">
        <v>53720</v>
      </c>
      <c r="F30" s="68">
        <v>2150</v>
      </c>
      <c r="G30" s="68"/>
      <c r="H30" s="76" t="s">
        <v>54</v>
      </c>
      <c r="I30" s="77"/>
      <c r="J30" s="68">
        <v>1220</v>
      </c>
      <c r="K30" s="69">
        <v>930</v>
      </c>
      <c r="L30" s="70"/>
    </row>
    <row r="31" spans="1:12" ht="18" customHeight="1" x14ac:dyDescent="0.2">
      <c r="A31" s="71">
        <v>21</v>
      </c>
      <c r="B31" s="72"/>
      <c r="C31" s="73"/>
      <c r="D31" s="74">
        <v>21</v>
      </c>
      <c r="E31" s="85">
        <v>53721</v>
      </c>
      <c r="F31" s="68">
        <v>2140</v>
      </c>
      <c r="G31" s="68"/>
      <c r="H31" s="83" t="s">
        <v>55</v>
      </c>
      <c r="I31" s="84"/>
      <c r="J31" s="82">
        <v>1290</v>
      </c>
      <c r="K31" s="87">
        <v>850</v>
      </c>
      <c r="L31" s="78"/>
    </row>
    <row r="32" spans="1:12" ht="18" customHeight="1" x14ac:dyDescent="0.2">
      <c r="A32" s="95">
        <v>22</v>
      </c>
      <c r="B32" s="96"/>
      <c r="C32" s="97"/>
      <c r="D32" s="98">
        <v>22</v>
      </c>
      <c r="E32" s="99">
        <v>53722</v>
      </c>
      <c r="F32" s="100">
        <v>2900</v>
      </c>
      <c r="G32" s="100"/>
      <c r="H32" s="101" t="s">
        <v>56</v>
      </c>
      <c r="I32" s="102"/>
      <c r="J32" s="103">
        <v>2290</v>
      </c>
      <c r="K32" s="89">
        <v>610</v>
      </c>
      <c r="L32" s="70"/>
    </row>
    <row r="33" spans="1:12" ht="18" customHeight="1" x14ac:dyDescent="0.2">
      <c r="A33" s="104">
        <v>23</v>
      </c>
      <c r="B33" s="105" t="s">
        <v>57</v>
      </c>
      <c r="C33" s="106"/>
      <c r="D33" s="107">
        <v>1</v>
      </c>
      <c r="E33" s="108">
        <v>53723</v>
      </c>
      <c r="F33" s="103">
        <v>2420</v>
      </c>
      <c r="G33" s="103"/>
      <c r="H33" s="109" t="s">
        <v>58</v>
      </c>
      <c r="I33" s="110"/>
      <c r="J33" s="111">
        <v>1170</v>
      </c>
      <c r="K33" s="112">
        <v>1250</v>
      </c>
      <c r="L33" s="70"/>
    </row>
    <row r="34" spans="1:12" ht="18" customHeight="1" x14ac:dyDescent="0.2">
      <c r="A34" s="79">
        <v>24</v>
      </c>
      <c r="B34" s="105"/>
      <c r="C34" s="106"/>
      <c r="D34" s="80">
        <v>2</v>
      </c>
      <c r="E34" s="81">
        <v>53724</v>
      </c>
      <c r="F34" s="82">
        <v>1290</v>
      </c>
      <c r="G34" s="82"/>
      <c r="H34" s="83" t="s">
        <v>59</v>
      </c>
      <c r="I34" s="84"/>
      <c r="J34" s="68">
        <v>650</v>
      </c>
      <c r="K34" s="90">
        <v>640</v>
      </c>
      <c r="L34" s="70"/>
    </row>
    <row r="35" spans="1:12" ht="18" customHeight="1" x14ac:dyDescent="0.2">
      <c r="A35" s="79">
        <v>25</v>
      </c>
      <c r="B35" s="105"/>
      <c r="C35" s="106"/>
      <c r="D35" s="80">
        <v>3</v>
      </c>
      <c r="E35" s="81">
        <v>53725</v>
      </c>
      <c r="F35" s="82">
        <v>3580</v>
      </c>
      <c r="G35" s="82"/>
      <c r="H35" s="83" t="s">
        <v>60</v>
      </c>
      <c r="I35" s="84"/>
      <c r="J35" s="82">
        <v>2150</v>
      </c>
      <c r="K35" s="87">
        <v>1430</v>
      </c>
      <c r="L35" s="78"/>
    </row>
    <row r="36" spans="1:12" ht="18" customHeight="1" x14ac:dyDescent="0.2">
      <c r="A36" s="79">
        <v>26</v>
      </c>
      <c r="B36" s="105"/>
      <c r="C36" s="106"/>
      <c r="D36" s="80">
        <v>4</v>
      </c>
      <c r="E36" s="81">
        <v>53726</v>
      </c>
      <c r="F36" s="82">
        <v>2320</v>
      </c>
      <c r="G36" s="82"/>
      <c r="H36" s="83" t="s">
        <v>61</v>
      </c>
      <c r="I36" s="86"/>
      <c r="J36" s="82">
        <v>1510</v>
      </c>
      <c r="K36" s="87">
        <v>810</v>
      </c>
      <c r="L36" s="78"/>
    </row>
    <row r="37" spans="1:12" ht="18" customHeight="1" x14ac:dyDescent="0.2">
      <c r="A37" s="79">
        <v>27</v>
      </c>
      <c r="B37" s="105"/>
      <c r="C37" s="106" t="s">
        <v>62</v>
      </c>
      <c r="D37" s="80">
        <v>5</v>
      </c>
      <c r="E37" s="81">
        <v>53727</v>
      </c>
      <c r="F37" s="82">
        <v>2230</v>
      </c>
      <c r="G37" s="82"/>
      <c r="H37" s="83" t="s">
        <v>63</v>
      </c>
      <c r="I37" s="113"/>
      <c r="J37" s="93">
        <v>1600</v>
      </c>
      <c r="K37" s="87">
        <v>630</v>
      </c>
      <c r="L37" s="78"/>
    </row>
    <row r="38" spans="1:12" ht="18" customHeight="1" x14ac:dyDescent="0.2">
      <c r="A38" s="79">
        <v>28</v>
      </c>
      <c r="B38" s="105"/>
      <c r="C38" s="94">
        <f>SUM(F33:F41)</f>
        <v>29300</v>
      </c>
      <c r="D38" s="80">
        <v>6</v>
      </c>
      <c r="E38" s="81">
        <v>53728</v>
      </c>
      <c r="F38" s="82">
        <v>3810</v>
      </c>
      <c r="G38" s="82"/>
      <c r="H38" s="83" t="s">
        <v>64</v>
      </c>
      <c r="I38" s="113"/>
      <c r="J38" s="68">
        <v>2660</v>
      </c>
      <c r="K38" s="87">
        <v>1150</v>
      </c>
      <c r="L38" s="78"/>
    </row>
    <row r="39" spans="1:12" ht="27.9" customHeight="1" x14ac:dyDescent="0.2">
      <c r="A39" s="71">
        <v>29</v>
      </c>
      <c r="B39" s="105"/>
      <c r="C39" s="106"/>
      <c r="D39" s="74">
        <v>7</v>
      </c>
      <c r="E39" s="85">
        <v>53729</v>
      </c>
      <c r="F39" s="68">
        <v>4690</v>
      </c>
      <c r="G39" s="68"/>
      <c r="H39" s="91" t="s">
        <v>65</v>
      </c>
      <c r="I39" s="92"/>
      <c r="J39" s="82">
        <v>3850</v>
      </c>
      <c r="K39" s="87">
        <v>840</v>
      </c>
      <c r="L39" s="78"/>
    </row>
    <row r="40" spans="1:12" ht="18" customHeight="1" x14ac:dyDescent="0.2">
      <c r="A40" s="79">
        <v>30</v>
      </c>
      <c r="B40" s="105"/>
      <c r="C40" s="106"/>
      <c r="D40" s="80">
        <v>8</v>
      </c>
      <c r="E40" s="81">
        <v>53730</v>
      </c>
      <c r="F40" s="82">
        <v>5210</v>
      </c>
      <c r="G40" s="82"/>
      <c r="H40" s="83" t="s">
        <v>66</v>
      </c>
      <c r="I40" s="84"/>
      <c r="J40" s="93">
        <v>4570</v>
      </c>
      <c r="K40" s="89">
        <v>640</v>
      </c>
      <c r="L40" s="78"/>
    </row>
    <row r="41" spans="1:12" ht="18" customHeight="1" x14ac:dyDescent="0.2">
      <c r="A41" s="88">
        <v>31</v>
      </c>
      <c r="B41" s="105"/>
      <c r="C41" s="106"/>
      <c r="D41" s="74">
        <v>9</v>
      </c>
      <c r="E41" s="85">
        <v>53731</v>
      </c>
      <c r="F41" s="68">
        <v>3750</v>
      </c>
      <c r="G41" s="68"/>
      <c r="H41" s="114" t="s">
        <v>67</v>
      </c>
      <c r="I41" s="86"/>
      <c r="J41" s="100">
        <v>2010</v>
      </c>
      <c r="K41" s="115">
        <v>1740</v>
      </c>
      <c r="L41" s="70"/>
    </row>
    <row r="42" spans="1:12" ht="18" customHeight="1" x14ac:dyDescent="0.2">
      <c r="A42" s="60">
        <v>32</v>
      </c>
      <c r="B42" s="116" t="s">
        <v>68</v>
      </c>
      <c r="C42" s="62"/>
      <c r="D42" s="63">
        <v>1</v>
      </c>
      <c r="E42" s="64">
        <v>53732</v>
      </c>
      <c r="F42" s="65">
        <v>2150</v>
      </c>
      <c r="G42" s="65"/>
      <c r="H42" s="66" t="s">
        <v>69</v>
      </c>
      <c r="I42" s="67"/>
      <c r="J42" s="65">
        <v>1200</v>
      </c>
      <c r="K42" s="112">
        <v>950</v>
      </c>
      <c r="L42" s="70"/>
    </row>
    <row r="43" spans="1:12" ht="27.9" customHeight="1" x14ac:dyDescent="0.2">
      <c r="A43" s="71">
        <v>33</v>
      </c>
      <c r="B43" s="105"/>
      <c r="C43" s="106"/>
      <c r="D43" s="74">
        <v>2</v>
      </c>
      <c r="E43" s="85">
        <v>53733</v>
      </c>
      <c r="F43" s="68">
        <v>5730</v>
      </c>
      <c r="G43" s="68"/>
      <c r="H43" s="91" t="s">
        <v>70</v>
      </c>
      <c r="I43" s="92"/>
      <c r="J43" s="68">
        <v>2210</v>
      </c>
      <c r="K43" s="90">
        <v>3520</v>
      </c>
      <c r="L43" s="78"/>
    </row>
    <row r="44" spans="1:12" ht="27.9" customHeight="1" x14ac:dyDescent="0.2">
      <c r="A44" s="71">
        <v>34</v>
      </c>
      <c r="B44" s="105"/>
      <c r="C44" s="106"/>
      <c r="D44" s="80">
        <v>3</v>
      </c>
      <c r="E44" s="81">
        <v>53734</v>
      </c>
      <c r="F44" s="82">
        <v>1960</v>
      </c>
      <c r="G44" s="82"/>
      <c r="H44" s="117" t="s">
        <v>71</v>
      </c>
      <c r="I44" s="118"/>
      <c r="J44" s="82">
        <v>1030</v>
      </c>
      <c r="K44" s="87">
        <v>930</v>
      </c>
      <c r="L44" s="70"/>
    </row>
    <row r="45" spans="1:12" ht="18" customHeight="1" x14ac:dyDescent="0.2">
      <c r="A45" s="71">
        <v>35</v>
      </c>
      <c r="B45" s="105"/>
      <c r="C45" s="106" t="s">
        <v>72</v>
      </c>
      <c r="D45" s="80">
        <v>4</v>
      </c>
      <c r="E45" s="81">
        <v>53735</v>
      </c>
      <c r="F45" s="82">
        <v>1480</v>
      </c>
      <c r="G45" s="82"/>
      <c r="H45" s="119" t="s">
        <v>73</v>
      </c>
      <c r="I45" s="120"/>
      <c r="J45" s="82">
        <v>1050</v>
      </c>
      <c r="K45" s="87">
        <v>430</v>
      </c>
      <c r="L45" s="70"/>
    </row>
    <row r="46" spans="1:12" ht="18" customHeight="1" x14ac:dyDescent="0.2">
      <c r="A46" s="79">
        <v>36</v>
      </c>
      <c r="B46" s="105"/>
      <c r="C46" s="121">
        <f>SUM(F42:F50)</f>
        <v>35070</v>
      </c>
      <c r="D46" s="80">
        <v>5</v>
      </c>
      <c r="E46" s="81">
        <v>53736</v>
      </c>
      <c r="F46" s="82">
        <v>5660</v>
      </c>
      <c r="G46" s="82"/>
      <c r="H46" s="83" t="s">
        <v>74</v>
      </c>
      <c r="I46" s="84"/>
      <c r="J46" s="82">
        <v>4230</v>
      </c>
      <c r="K46" s="69">
        <v>1430</v>
      </c>
      <c r="L46" s="78"/>
    </row>
    <row r="47" spans="1:12" ht="27.9" customHeight="1" x14ac:dyDescent="0.2">
      <c r="A47" s="71">
        <v>37</v>
      </c>
      <c r="B47" s="105"/>
      <c r="C47" s="106"/>
      <c r="D47" s="80">
        <v>6</v>
      </c>
      <c r="E47" s="81">
        <v>53737</v>
      </c>
      <c r="F47" s="82">
        <v>2290</v>
      </c>
      <c r="G47" s="82"/>
      <c r="H47" s="122" t="s">
        <v>75</v>
      </c>
      <c r="I47" s="123"/>
      <c r="J47" s="82">
        <v>1470</v>
      </c>
      <c r="K47" s="87">
        <v>820</v>
      </c>
      <c r="L47" s="78"/>
    </row>
    <row r="48" spans="1:12" ht="18" customHeight="1" x14ac:dyDescent="0.2">
      <c r="A48" s="79">
        <v>38</v>
      </c>
      <c r="B48" s="105"/>
      <c r="C48" s="106"/>
      <c r="D48" s="80">
        <v>7</v>
      </c>
      <c r="E48" s="81">
        <v>53738</v>
      </c>
      <c r="F48" s="82">
        <v>7190</v>
      </c>
      <c r="G48" s="82"/>
      <c r="H48" s="83" t="s">
        <v>76</v>
      </c>
      <c r="I48" s="84"/>
      <c r="J48" s="68">
        <v>4650</v>
      </c>
      <c r="K48" s="69">
        <v>2540</v>
      </c>
      <c r="L48" s="70"/>
    </row>
    <row r="49" spans="1:12" ht="18" customHeight="1" x14ac:dyDescent="0.2">
      <c r="A49" s="79">
        <v>39</v>
      </c>
      <c r="B49" s="105"/>
      <c r="C49" s="106"/>
      <c r="D49" s="80">
        <v>8</v>
      </c>
      <c r="E49" s="81">
        <v>53739</v>
      </c>
      <c r="F49" s="82">
        <v>3240</v>
      </c>
      <c r="G49" s="82"/>
      <c r="H49" s="83" t="s">
        <v>77</v>
      </c>
      <c r="I49" s="84"/>
      <c r="J49" s="82">
        <v>2620</v>
      </c>
      <c r="K49" s="87">
        <v>620</v>
      </c>
      <c r="L49" s="70"/>
    </row>
    <row r="50" spans="1:12" ht="18" customHeight="1" x14ac:dyDescent="0.2">
      <c r="A50" s="95">
        <v>40</v>
      </c>
      <c r="B50" s="124"/>
      <c r="C50" s="125"/>
      <c r="D50" s="98">
        <v>9</v>
      </c>
      <c r="E50" s="99">
        <v>53740</v>
      </c>
      <c r="F50" s="100">
        <v>5370</v>
      </c>
      <c r="G50" s="100"/>
      <c r="H50" s="126" t="s">
        <v>78</v>
      </c>
      <c r="I50" s="127"/>
      <c r="J50" s="103">
        <v>4760</v>
      </c>
      <c r="K50" s="89">
        <v>610</v>
      </c>
      <c r="L50" s="70"/>
    </row>
    <row r="51" spans="1:12" ht="18" customHeight="1" x14ac:dyDescent="0.2">
      <c r="A51" s="128">
        <v>41</v>
      </c>
      <c r="B51" s="61" t="s">
        <v>79</v>
      </c>
      <c r="C51" s="62" t="s">
        <v>80</v>
      </c>
      <c r="D51" s="129">
        <v>1</v>
      </c>
      <c r="E51" s="130">
        <v>53741</v>
      </c>
      <c r="F51" s="93">
        <v>2320</v>
      </c>
      <c r="G51" s="111"/>
      <c r="H51" s="131" t="s">
        <v>81</v>
      </c>
      <c r="I51" s="132"/>
      <c r="J51" s="65">
        <v>1850</v>
      </c>
      <c r="K51" s="112">
        <v>470</v>
      </c>
      <c r="L51" s="70"/>
    </row>
    <row r="52" spans="1:12" ht="18" customHeight="1" x14ac:dyDescent="0.2">
      <c r="A52" s="71">
        <v>42</v>
      </c>
      <c r="B52" s="72"/>
      <c r="C52" s="121">
        <f>SUM(F51:F53)</f>
        <v>9220</v>
      </c>
      <c r="D52" s="74">
        <v>2</v>
      </c>
      <c r="E52" s="85">
        <v>53742</v>
      </c>
      <c r="F52" s="68">
        <v>5270</v>
      </c>
      <c r="G52" s="68"/>
      <c r="H52" s="114" t="s">
        <v>82</v>
      </c>
      <c r="I52" s="84"/>
      <c r="J52" s="82">
        <v>4380</v>
      </c>
      <c r="K52" s="90">
        <v>890</v>
      </c>
      <c r="L52" s="78"/>
    </row>
    <row r="53" spans="1:12" ht="18" customHeight="1" x14ac:dyDescent="0.2">
      <c r="A53" s="88">
        <v>43</v>
      </c>
      <c r="B53" s="96"/>
      <c r="C53" s="125"/>
      <c r="D53" s="98">
        <v>3</v>
      </c>
      <c r="E53" s="99">
        <v>53743</v>
      </c>
      <c r="F53" s="100">
        <v>1630</v>
      </c>
      <c r="G53" s="100"/>
      <c r="H53" s="126" t="s">
        <v>83</v>
      </c>
      <c r="I53" s="102"/>
      <c r="J53" s="103">
        <v>1530</v>
      </c>
      <c r="K53" s="115">
        <v>100</v>
      </c>
      <c r="L53" s="70"/>
    </row>
    <row r="54" spans="1:12" ht="27.9" customHeight="1" x14ac:dyDescent="0.2">
      <c r="A54" s="133">
        <v>44</v>
      </c>
      <c r="B54" s="134" t="s">
        <v>84</v>
      </c>
      <c r="C54" s="135" t="s">
        <v>85</v>
      </c>
      <c r="D54" s="136">
        <v>1</v>
      </c>
      <c r="E54" s="137">
        <v>53744</v>
      </c>
      <c r="F54" s="111">
        <v>4350</v>
      </c>
      <c r="G54" s="111"/>
      <c r="H54" s="122" t="s">
        <v>86</v>
      </c>
      <c r="I54" s="123"/>
      <c r="J54" s="111">
        <v>2030</v>
      </c>
      <c r="K54" s="138">
        <v>2320</v>
      </c>
      <c r="L54" s="70"/>
    </row>
    <row r="55" spans="1:12" ht="27.9" customHeight="1" x14ac:dyDescent="0.2">
      <c r="A55" s="139">
        <v>45</v>
      </c>
      <c r="B55" s="140"/>
      <c r="C55" s="141"/>
      <c r="D55" s="142">
        <v>2</v>
      </c>
      <c r="E55" s="143">
        <v>53745</v>
      </c>
      <c r="F55" s="68">
        <v>5120</v>
      </c>
      <c r="G55" s="68"/>
      <c r="H55" s="144" t="s">
        <v>87</v>
      </c>
      <c r="I55" s="92"/>
      <c r="J55" s="68">
        <v>2620</v>
      </c>
      <c r="K55" s="69">
        <v>2500</v>
      </c>
      <c r="L55" s="70"/>
    </row>
    <row r="56" spans="1:12" ht="27.9" customHeight="1" x14ac:dyDescent="0.2">
      <c r="A56" s="139">
        <v>46</v>
      </c>
      <c r="B56" s="140"/>
      <c r="C56" s="141" t="s">
        <v>88</v>
      </c>
      <c r="D56" s="142">
        <v>3</v>
      </c>
      <c r="E56" s="143">
        <v>53746</v>
      </c>
      <c r="F56" s="68">
        <v>5560</v>
      </c>
      <c r="G56" s="68"/>
      <c r="H56" s="144" t="s">
        <v>89</v>
      </c>
      <c r="I56" s="92"/>
      <c r="J56" s="82">
        <v>3910</v>
      </c>
      <c r="K56" s="69">
        <v>1650</v>
      </c>
      <c r="L56" s="78"/>
    </row>
    <row r="57" spans="1:12" ht="18" customHeight="1" x14ac:dyDescent="0.2">
      <c r="A57" s="145">
        <v>47</v>
      </c>
      <c r="B57" s="140"/>
      <c r="C57" s="146">
        <f>SUM(F54:F62)</f>
        <v>41780</v>
      </c>
      <c r="D57" s="147">
        <v>4</v>
      </c>
      <c r="E57" s="148">
        <v>53747</v>
      </c>
      <c r="F57" s="82">
        <v>3330</v>
      </c>
      <c r="G57" s="82"/>
      <c r="H57" s="149" t="s">
        <v>90</v>
      </c>
      <c r="I57" s="84"/>
      <c r="J57" s="68">
        <v>2310</v>
      </c>
      <c r="K57" s="69">
        <v>1020</v>
      </c>
      <c r="L57" s="70"/>
    </row>
    <row r="58" spans="1:12" ht="27.9" customHeight="1" x14ac:dyDescent="0.2">
      <c r="A58" s="139">
        <v>48</v>
      </c>
      <c r="B58" s="140"/>
      <c r="C58" s="141"/>
      <c r="D58" s="142">
        <v>5</v>
      </c>
      <c r="E58" s="143">
        <v>53748</v>
      </c>
      <c r="F58" s="150">
        <v>5480</v>
      </c>
      <c r="G58" s="150"/>
      <c r="H58" s="144" t="s">
        <v>91</v>
      </c>
      <c r="I58" s="92"/>
      <c r="J58" s="82">
        <v>3890</v>
      </c>
      <c r="K58" s="69">
        <v>1590</v>
      </c>
      <c r="L58" s="70"/>
    </row>
    <row r="59" spans="1:12" ht="18" customHeight="1" x14ac:dyDescent="0.2">
      <c r="A59" s="145">
        <v>49</v>
      </c>
      <c r="B59" s="140"/>
      <c r="C59" s="141"/>
      <c r="D59" s="147">
        <v>6</v>
      </c>
      <c r="E59" s="148">
        <v>53749</v>
      </c>
      <c r="F59" s="151">
        <v>4140</v>
      </c>
      <c r="G59" s="151"/>
      <c r="H59" s="149" t="s">
        <v>92</v>
      </c>
      <c r="I59" s="84"/>
      <c r="J59" s="93">
        <v>3360</v>
      </c>
      <c r="K59" s="69">
        <v>780</v>
      </c>
      <c r="L59" s="70"/>
    </row>
    <row r="60" spans="1:12" ht="27.9" customHeight="1" x14ac:dyDescent="0.2">
      <c r="A60" s="145">
        <v>50</v>
      </c>
      <c r="B60" s="140"/>
      <c r="C60" s="141"/>
      <c r="D60" s="147">
        <v>7</v>
      </c>
      <c r="E60" s="148">
        <v>53750</v>
      </c>
      <c r="F60" s="151">
        <v>5710</v>
      </c>
      <c r="G60" s="151"/>
      <c r="H60" s="144" t="s">
        <v>93</v>
      </c>
      <c r="I60" s="92"/>
      <c r="J60" s="68">
        <v>3870</v>
      </c>
      <c r="K60" s="87">
        <v>1840</v>
      </c>
      <c r="L60" s="70"/>
    </row>
    <row r="61" spans="1:12" ht="18" customHeight="1" x14ac:dyDescent="0.2">
      <c r="A61" s="145">
        <v>51</v>
      </c>
      <c r="B61" s="140"/>
      <c r="C61" s="141"/>
      <c r="D61" s="147">
        <v>8</v>
      </c>
      <c r="E61" s="148">
        <v>53751</v>
      </c>
      <c r="F61" s="151">
        <v>4890</v>
      </c>
      <c r="G61" s="151"/>
      <c r="H61" s="149" t="s">
        <v>94</v>
      </c>
      <c r="I61" s="113"/>
      <c r="J61" s="82">
        <v>3750</v>
      </c>
      <c r="K61" s="90">
        <v>1140</v>
      </c>
      <c r="L61" s="78"/>
    </row>
    <row r="62" spans="1:12" ht="18" customHeight="1" x14ac:dyDescent="0.2">
      <c r="A62" s="152">
        <v>52</v>
      </c>
      <c r="B62" s="153"/>
      <c r="C62" s="154"/>
      <c r="D62" s="155">
        <v>9</v>
      </c>
      <c r="E62" s="156">
        <v>53752</v>
      </c>
      <c r="F62" s="157">
        <v>3200</v>
      </c>
      <c r="G62" s="157"/>
      <c r="H62" s="158" t="s">
        <v>95</v>
      </c>
      <c r="I62" s="127"/>
      <c r="J62" s="159">
        <v>2280</v>
      </c>
      <c r="K62" s="115">
        <v>920</v>
      </c>
      <c r="L62" s="78"/>
    </row>
    <row r="63" spans="1:12" ht="18" customHeight="1" x14ac:dyDescent="0.2">
      <c r="A63" s="160">
        <v>53</v>
      </c>
      <c r="B63" s="140" t="s">
        <v>96</v>
      </c>
      <c r="C63" s="141" t="s">
        <v>97</v>
      </c>
      <c r="D63" s="161">
        <v>1</v>
      </c>
      <c r="E63" s="162">
        <v>53753</v>
      </c>
      <c r="F63" s="103">
        <v>4350</v>
      </c>
      <c r="G63" s="103"/>
      <c r="H63" s="122" t="s">
        <v>98</v>
      </c>
      <c r="I63" s="123"/>
      <c r="J63" s="93">
        <v>3550</v>
      </c>
      <c r="K63" s="89">
        <v>800</v>
      </c>
      <c r="L63" s="70"/>
    </row>
    <row r="64" spans="1:12" ht="18" customHeight="1" x14ac:dyDescent="0.2">
      <c r="A64" s="152">
        <v>54</v>
      </c>
      <c r="B64" s="153"/>
      <c r="C64" s="163">
        <f>SUM(F63:F64)</f>
        <v>6980</v>
      </c>
      <c r="D64" s="155">
        <v>2</v>
      </c>
      <c r="E64" s="156">
        <v>53754</v>
      </c>
      <c r="F64" s="164">
        <v>2630</v>
      </c>
      <c r="G64" s="164"/>
      <c r="H64" s="165" t="s">
        <v>99</v>
      </c>
      <c r="I64" s="127"/>
      <c r="J64" s="100">
        <v>2370</v>
      </c>
      <c r="K64" s="166">
        <v>260</v>
      </c>
      <c r="L64" s="70"/>
    </row>
    <row r="65" spans="1:12" ht="18" customHeight="1" thickBot="1" x14ac:dyDescent="0.25">
      <c r="A65" s="167">
        <v>55</v>
      </c>
      <c r="B65" s="167" t="s">
        <v>100</v>
      </c>
      <c r="C65" s="168" t="s">
        <v>101</v>
      </c>
      <c r="D65" s="169">
        <v>1</v>
      </c>
      <c r="E65" s="169">
        <v>53755</v>
      </c>
      <c r="F65" s="170">
        <v>1240</v>
      </c>
      <c r="G65" s="171"/>
      <c r="H65" s="172" t="s">
        <v>102</v>
      </c>
      <c r="I65" s="173"/>
      <c r="J65" s="111">
        <v>890</v>
      </c>
      <c r="K65" s="138">
        <v>350</v>
      </c>
      <c r="L65" s="70"/>
    </row>
    <row r="66" spans="1:12" ht="18" customHeight="1" thickTop="1" x14ac:dyDescent="0.2">
      <c r="A66" s="174"/>
      <c r="B66" s="175" t="s">
        <v>103</v>
      </c>
      <c r="C66" s="176"/>
      <c r="D66" s="177"/>
      <c r="E66" s="178"/>
      <c r="F66" s="159">
        <f>SUM(F11:F65)</f>
        <v>188400</v>
      </c>
      <c r="G66" s="159">
        <f>SUM(G11:G65)</f>
        <v>0</v>
      </c>
      <c r="H66" s="179"/>
      <c r="I66" s="102"/>
      <c r="J66" s="180">
        <f>SUM(J10:J65)</f>
        <v>116830</v>
      </c>
      <c r="K66" s="181">
        <f>SUM(K10:K65)</f>
        <v>71570</v>
      </c>
      <c r="L66" s="70"/>
    </row>
    <row r="67" spans="1:12" ht="16.2" x14ac:dyDescent="0.2">
      <c r="C67" s="7"/>
      <c r="F67" s="182"/>
      <c r="G67" s="183"/>
      <c r="H67" s="184"/>
      <c r="I67" s="184"/>
      <c r="J67" s="184"/>
      <c r="K67" s="184"/>
      <c r="L67" s="70"/>
    </row>
    <row r="68" spans="1:12" s="190" customFormat="1" ht="16.2" x14ac:dyDescent="0.45">
      <c r="A68" s="185"/>
      <c r="B68" s="186" t="s">
        <v>104</v>
      </c>
      <c r="C68" s="185"/>
      <c r="D68" s="185"/>
      <c r="E68" s="185"/>
      <c r="F68" s="187"/>
      <c r="G68" s="188"/>
      <c r="H68" s="189"/>
      <c r="I68" s="189"/>
      <c r="J68" s="187"/>
      <c r="K68" s="187"/>
    </row>
    <row r="69" spans="1:12" s="43" customFormat="1" x14ac:dyDescent="0.45">
      <c r="A69" s="42"/>
      <c r="B69" s="42" t="s">
        <v>105</v>
      </c>
      <c r="C69" s="42"/>
      <c r="D69" s="42"/>
      <c r="E69" s="42"/>
      <c r="F69" s="42"/>
      <c r="G69" s="42"/>
      <c r="H69" s="42"/>
      <c r="I69" s="42"/>
      <c r="J69" s="42"/>
      <c r="K69" s="42"/>
    </row>
    <row r="70" spans="1:12" ht="14.4" x14ac:dyDescent="0.2">
      <c r="A70" s="191"/>
      <c r="B70" s="192" t="s">
        <v>106</v>
      </c>
      <c r="C70" s="191"/>
      <c r="D70" s="191"/>
      <c r="E70" s="191"/>
      <c r="F70" s="193"/>
      <c r="G70" s="194"/>
      <c r="H70" s="195"/>
      <c r="J70" s="196"/>
      <c r="K70" s="196"/>
      <c r="L70" s="197"/>
    </row>
    <row r="71" spans="1:12" s="198" customFormat="1" ht="18" x14ac:dyDescent="0.45">
      <c r="B71" s="199" t="s">
        <v>107</v>
      </c>
      <c r="C71" s="200"/>
      <c r="D71" s="200"/>
      <c r="E71" s="200"/>
      <c r="F71" s="200"/>
      <c r="G71" s="200"/>
      <c r="H71" s="200"/>
      <c r="I71" s="201"/>
      <c r="J71" s="201"/>
      <c r="K71" s="201"/>
    </row>
    <row r="72" spans="1:12" x14ac:dyDescent="0.2">
      <c r="B72" s="200"/>
      <c r="C72" s="200"/>
      <c r="D72" s="200"/>
      <c r="E72" s="200"/>
      <c r="F72" s="200"/>
      <c r="G72" s="200"/>
      <c r="H72" s="200"/>
      <c r="I72" s="202"/>
      <c r="J72" s="70"/>
    </row>
    <row r="73" spans="1:12" x14ac:dyDescent="0.2">
      <c r="B73" s="200"/>
      <c r="C73" s="200"/>
      <c r="D73" s="200"/>
      <c r="E73" s="200"/>
      <c r="F73" s="200"/>
      <c r="G73" s="200"/>
      <c r="H73" s="200"/>
      <c r="I73" s="202"/>
      <c r="J73" s="70"/>
    </row>
    <row r="74" spans="1:12" x14ac:dyDescent="0.2">
      <c r="A74" s="59"/>
      <c r="B74" s="203"/>
      <c r="D74" s="59"/>
      <c r="E74" s="59"/>
      <c r="F74" s="70"/>
      <c r="G74" s="70"/>
      <c r="H74" s="202"/>
      <c r="I74" s="202"/>
      <c r="J74" s="70"/>
    </row>
    <row r="75" spans="1:12" x14ac:dyDescent="0.2">
      <c r="A75" s="59"/>
      <c r="B75" s="203"/>
      <c r="D75" s="59"/>
      <c r="E75" s="59"/>
      <c r="F75" s="70"/>
      <c r="G75" s="70"/>
      <c r="H75" s="202"/>
      <c r="I75" s="202"/>
      <c r="J75" s="70"/>
    </row>
    <row r="76" spans="1:12" x14ac:dyDescent="0.2">
      <c r="A76" s="59"/>
      <c r="B76" s="203"/>
      <c r="D76" s="59"/>
      <c r="E76" s="59"/>
      <c r="F76" s="70"/>
      <c r="G76" s="70"/>
      <c r="H76" s="202"/>
      <c r="I76" s="202"/>
      <c r="J76" s="70"/>
    </row>
    <row r="77" spans="1:12" x14ac:dyDescent="0.2">
      <c r="A77" s="203"/>
      <c r="B77" s="203"/>
      <c r="D77" s="203"/>
      <c r="E77" s="203"/>
      <c r="F77" s="70"/>
      <c r="G77" s="70"/>
      <c r="H77" s="202"/>
      <c r="I77" s="202"/>
      <c r="J77" s="70"/>
    </row>
    <row r="78" spans="1:12" x14ac:dyDescent="0.2">
      <c r="A78" s="203"/>
      <c r="B78" s="203"/>
      <c r="D78" s="203"/>
      <c r="E78" s="203"/>
      <c r="F78" s="70"/>
      <c r="G78" s="70"/>
      <c r="H78" s="202"/>
      <c r="I78" s="202"/>
    </row>
    <row r="79" spans="1:12" x14ac:dyDescent="0.2">
      <c r="A79" s="203"/>
      <c r="B79" s="203"/>
      <c r="D79" s="203"/>
      <c r="E79" s="203"/>
      <c r="F79" s="70"/>
      <c r="G79" s="70"/>
      <c r="H79" s="202"/>
      <c r="I79" s="202"/>
    </row>
    <row r="80" spans="1:12" x14ac:dyDescent="0.2">
      <c r="A80" s="203"/>
      <c r="B80" s="203"/>
      <c r="D80" s="203"/>
      <c r="E80" s="203"/>
      <c r="F80" s="70"/>
      <c r="G80" s="70"/>
      <c r="H80" s="202"/>
      <c r="I80" s="202"/>
    </row>
    <row r="81" spans="1:9" x14ac:dyDescent="0.2">
      <c r="A81" s="203"/>
      <c r="B81" s="203"/>
      <c r="D81" s="203"/>
      <c r="E81" s="203"/>
      <c r="F81" s="70"/>
      <c r="G81" s="70"/>
      <c r="H81" s="202"/>
      <c r="I81" s="202"/>
    </row>
    <row r="82" spans="1:9" x14ac:dyDescent="0.2">
      <c r="A82" s="203"/>
      <c r="B82" s="203"/>
      <c r="D82" s="203"/>
      <c r="E82" s="203"/>
      <c r="F82" s="70"/>
      <c r="G82" s="70"/>
      <c r="H82" s="202"/>
      <c r="I82" s="202"/>
    </row>
    <row r="83" spans="1:9" x14ac:dyDescent="0.2">
      <c r="A83" s="203"/>
      <c r="B83" s="203"/>
      <c r="D83" s="203"/>
      <c r="E83" s="203"/>
      <c r="F83" s="70"/>
      <c r="G83" s="70"/>
      <c r="H83" s="202"/>
      <c r="I83" s="202"/>
    </row>
    <row r="84" spans="1:9" x14ac:dyDescent="0.2">
      <c r="A84" s="203"/>
      <c r="B84" s="203"/>
      <c r="D84" s="203"/>
      <c r="E84" s="203"/>
      <c r="F84" s="70"/>
      <c r="G84" s="70"/>
      <c r="H84" s="202"/>
      <c r="I84" s="202"/>
    </row>
    <row r="85" spans="1:9" x14ac:dyDescent="0.2">
      <c r="A85" s="203"/>
      <c r="B85" s="203"/>
      <c r="D85" s="203"/>
      <c r="E85" s="203"/>
      <c r="F85" s="70"/>
      <c r="G85" s="70"/>
      <c r="H85" s="202"/>
      <c r="I85" s="202"/>
    </row>
    <row r="86" spans="1:9" x14ac:dyDescent="0.2">
      <c r="A86" s="203"/>
      <c r="B86" s="203"/>
      <c r="D86" s="203"/>
      <c r="E86" s="203"/>
      <c r="F86" s="70"/>
      <c r="G86" s="70"/>
      <c r="H86" s="202"/>
      <c r="I86" s="202"/>
    </row>
    <row r="87" spans="1:9" x14ac:dyDescent="0.2">
      <c r="A87" s="204"/>
      <c r="B87" s="203"/>
      <c r="D87" s="204"/>
      <c r="E87" s="204"/>
      <c r="F87" s="70"/>
      <c r="G87" s="70"/>
      <c r="H87" s="202"/>
      <c r="I87" s="202"/>
    </row>
    <row r="88" spans="1:9" x14ac:dyDescent="0.2">
      <c r="A88" s="204"/>
      <c r="B88" s="203"/>
      <c r="D88" s="204"/>
      <c r="E88" s="204"/>
      <c r="F88" s="70"/>
      <c r="G88" s="70"/>
    </row>
    <row r="89" spans="1:9" x14ac:dyDescent="0.2">
      <c r="A89" s="204"/>
      <c r="B89" s="204"/>
      <c r="D89" s="204"/>
      <c r="E89" s="204"/>
      <c r="F89" s="70"/>
      <c r="G89" s="70"/>
    </row>
    <row r="90" spans="1:9" x14ac:dyDescent="0.2">
      <c r="A90" s="204"/>
      <c r="B90" s="204"/>
      <c r="D90" s="204"/>
      <c r="E90" s="204"/>
    </row>
    <row r="91" spans="1:9" x14ac:dyDescent="0.2">
      <c r="A91" s="204"/>
      <c r="B91" s="204"/>
      <c r="D91" s="204"/>
      <c r="E91" s="204"/>
    </row>
    <row r="92" spans="1:9" x14ac:dyDescent="0.2">
      <c r="A92" s="204"/>
      <c r="B92" s="204"/>
      <c r="D92" s="204"/>
      <c r="E92" s="204"/>
    </row>
    <row r="93" spans="1:9" x14ac:dyDescent="0.2">
      <c r="A93" s="204"/>
      <c r="B93" s="204"/>
      <c r="D93" s="204"/>
      <c r="E93" s="204"/>
    </row>
    <row r="94" spans="1:9" x14ac:dyDescent="0.2">
      <c r="A94" s="204"/>
      <c r="D94" s="204"/>
      <c r="E94" s="204"/>
    </row>
    <row r="95" spans="1:9" x14ac:dyDescent="0.2">
      <c r="A95" s="204"/>
      <c r="D95" s="204"/>
      <c r="E95" s="204"/>
    </row>
    <row r="96" spans="1:9" x14ac:dyDescent="0.2">
      <c r="A96" s="204"/>
      <c r="D96" s="204"/>
      <c r="E96" s="204"/>
    </row>
    <row r="97" spans="1:5" x14ac:dyDescent="0.2">
      <c r="A97" s="204"/>
      <c r="D97" s="204"/>
      <c r="E97" s="204"/>
    </row>
  </sheetData>
  <sheetProtection formatCells="0" insertHyperlinks="0"/>
  <mergeCells count="41">
    <mergeCell ref="B63:B64"/>
    <mergeCell ref="H63:I63"/>
    <mergeCell ref="B66:D66"/>
    <mergeCell ref="B71:H73"/>
    <mergeCell ref="B51:B53"/>
    <mergeCell ref="B54:B62"/>
    <mergeCell ref="H54:I54"/>
    <mergeCell ref="H55:I55"/>
    <mergeCell ref="H56:I56"/>
    <mergeCell ref="H58:I58"/>
    <mergeCell ref="H60:I60"/>
    <mergeCell ref="H26:I26"/>
    <mergeCell ref="H30:I30"/>
    <mergeCell ref="B33:B41"/>
    <mergeCell ref="H39:I39"/>
    <mergeCell ref="B42:B50"/>
    <mergeCell ref="H43:I43"/>
    <mergeCell ref="H44:I44"/>
    <mergeCell ref="H47:I47"/>
    <mergeCell ref="B8:C8"/>
    <mergeCell ref="D8:G8"/>
    <mergeCell ref="B11:B32"/>
    <mergeCell ref="H12:I12"/>
    <mergeCell ref="H14:I14"/>
    <mergeCell ref="H15:I15"/>
    <mergeCell ref="H18:I18"/>
    <mergeCell ref="H21:I21"/>
    <mergeCell ref="H23:I23"/>
    <mergeCell ref="H24:I24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printOptions horizontalCentered="1"/>
  <pageMargins left="0.15748031496062992" right="0.15748031496062992" top="0.47244094488188981" bottom="0.15748031496062992" header="0" footer="0"/>
  <pageSetup paperSize="9" scale="4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56C8-5DC4-4E57-9E32-E27D00645F93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さりお</vt:lpstr>
      <vt:lpstr>Sheet1</vt:lpstr>
      <vt:lpstr>さりお!_FilterDatabase</vt:lpstr>
      <vt:lpstr>さりお!Print_Area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2024-04-23T01:53:33Z</dcterms:created>
  <dcterms:modified xsi:type="dcterms:W3CDTF">2024-04-23T02:05:58Z</dcterms:modified>
</cp:coreProperties>
</file>