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佐藤　卓也\Downloads\"/>
    </mc:Choice>
  </mc:AlternateContent>
  <xr:revisionPtr revIDLastSave="0" documentId="13_ncr:1_{7539DB1B-DF71-4B94-A7CC-13E8CC828347}" xr6:coauthVersionLast="47" xr6:coauthVersionMax="47" xr10:uidLastSave="{00000000-0000-0000-0000-000000000000}"/>
  <bookViews>
    <workbookView xWindow="-108" yWindow="-108" windowWidth="23256" windowHeight="13176" tabRatio="801" xr2:uid="{00000000-000D-0000-FFFF-FFFF00000000}"/>
  </bookViews>
  <sheets>
    <sheet name="きりしま" sheetId="138" r:id="rId1"/>
    <sheet name="Sheet1" sheetId="139" r:id="rId2"/>
  </sheets>
  <definedNames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きりしま!$A$1:$L$29</definedName>
    <definedName name="Z_12B79591_0D7E_424A_BCB9_01520579CC20_.wvu.PrintArea" localSheetId="0" hidden="1">きりしま!$B$1:$J$29</definedName>
    <definedName name="い" hidden="1">#REF!</definedName>
  </definedNames>
  <calcPr calcId="191029"/>
  <customWorkbookViews>
    <customWorkbookView name="Administrator - 個人用ビュー" guid="{12B79591-0D7E-424A-BCB9-01520579CC20}" mergeInterval="0" personalView="1" maximized="1" xWindow="-13" yWindow="-13" windowWidth="2762" windowHeight="1770" tabRatio="65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38" l="1"/>
  <c r="E19" i="138" l="1"/>
  <c r="L19" i="138" l="1"/>
  <c r="K19" i="138"/>
  <c r="J19" i="138"/>
  <c r="I19" i="138"/>
  <c r="D3" i="138"/>
  <c r="D5" i="138" s="1"/>
  <c r="C14" i="138"/>
</calcChain>
</file>

<file path=xl/sharedStrings.xml><?xml version="1.0" encoding="utf-8"?>
<sst xmlns="http://schemas.openxmlformats.org/spreadsheetml/2006/main" count="65" uniqueCount="62">
  <si>
    <t>折込号</t>
    <rPh sb="0" eb="2">
      <t>オリコミ</t>
    </rPh>
    <rPh sb="2" eb="3">
      <t>ゴウ</t>
    </rPh>
    <phoneticPr fontId="29"/>
  </si>
  <si>
    <t>号</t>
    <rPh sb="0" eb="1">
      <t>ゴウ</t>
    </rPh>
    <phoneticPr fontId="29"/>
  </si>
  <si>
    <t>部　数</t>
    <rPh sb="0" eb="1">
      <t>ブ</t>
    </rPh>
    <rPh sb="2" eb="3">
      <t>カズ</t>
    </rPh>
    <phoneticPr fontId="29"/>
  </si>
  <si>
    <t>部</t>
    <rPh sb="0" eb="1">
      <t>ブ</t>
    </rPh>
    <phoneticPr fontId="29"/>
  </si>
  <si>
    <t>単　価</t>
    <rPh sb="0" eb="1">
      <t>タン</t>
    </rPh>
    <rPh sb="2" eb="3">
      <t>アタイ</t>
    </rPh>
    <phoneticPr fontId="29"/>
  </si>
  <si>
    <t>円</t>
    <rPh sb="0" eb="1">
      <t>エン</t>
    </rPh>
    <phoneticPr fontId="29"/>
  </si>
  <si>
    <t>料　金</t>
    <rPh sb="0" eb="1">
      <t>リョウ</t>
    </rPh>
    <rPh sb="2" eb="3">
      <t>キン</t>
    </rPh>
    <phoneticPr fontId="29"/>
  </si>
  <si>
    <t>納品日</t>
    <rPh sb="0" eb="3">
      <t>ノウヒンビ</t>
    </rPh>
    <phoneticPr fontId="29"/>
  </si>
  <si>
    <t>納品部数</t>
    <rPh sb="0" eb="2">
      <t>ノウヒン</t>
    </rPh>
    <rPh sb="2" eb="4">
      <t>ブスウ</t>
    </rPh>
    <phoneticPr fontId="29"/>
  </si>
  <si>
    <t>ブロック</t>
  </si>
  <si>
    <t>グループ</t>
  </si>
  <si>
    <t>折込部数</t>
  </si>
  <si>
    <t>配布町丁</t>
  </si>
  <si>
    <t>実施部数</t>
    <rPh sb="0" eb="2">
      <t>ジッシ</t>
    </rPh>
    <rPh sb="2" eb="4">
      <t>ブスウ</t>
    </rPh>
    <phoneticPr fontId="34"/>
  </si>
  <si>
    <t>新生町、反土、西反土、木田、錦江町、新富町、仮屋町、朝日町、本町、諏訪町</t>
  </si>
  <si>
    <t>姶良市</t>
  </si>
  <si>
    <t>福山町牧之原</t>
  </si>
  <si>
    <t>福山</t>
  </si>
  <si>
    <t>横川町</t>
  </si>
  <si>
    <t>横川</t>
  </si>
  <si>
    <t>霧島町</t>
  </si>
  <si>
    <t>霧島</t>
  </si>
  <si>
    <t>牧園町</t>
  </si>
  <si>
    <t>牧園</t>
  </si>
  <si>
    <t>溝辺町</t>
  </si>
  <si>
    <t>溝辺</t>
  </si>
  <si>
    <t>隼人</t>
  </si>
  <si>
    <t>国分</t>
  </si>
  <si>
    <t>霧島市</t>
    <rPh sb="0" eb="2">
      <t>キリシマ</t>
    </rPh>
    <rPh sb="2" eb="3">
      <t>シ</t>
    </rPh>
    <phoneticPr fontId="43"/>
  </si>
  <si>
    <t>チラシ内容 ：</t>
    <rPh sb="3" eb="5">
      <t>ナイヨウ</t>
    </rPh>
    <phoneticPr fontId="29"/>
  </si>
  <si>
    <t>広告主 ：</t>
    <rPh sb="0" eb="3">
      <t>コウコクヌシ</t>
    </rPh>
    <phoneticPr fontId="29"/>
  </si>
  <si>
    <t>㊞</t>
    <phoneticPr fontId="26"/>
  </si>
  <si>
    <t>　ご所属：</t>
    <rPh sb="2" eb="4">
      <t>ショゾク</t>
    </rPh>
    <phoneticPr fontId="26"/>
  </si>
  <si>
    <t>　御社名：</t>
    <rPh sb="1" eb="3">
      <t>オンシャ</t>
    </rPh>
    <rPh sb="3" eb="4">
      <t>メイ</t>
    </rPh>
    <phoneticPr fontId="26"/>
  </si>
  <si>
    <t>　ご担当者名：</t>
    <rPh sb="2" eb="5">
      <t>タントウシャ</t>
    </rPh>
    <rPh sb="5" eb="6">
      <t>メイ</t>
    </rPh>
    <phoneticPr fontId="26"/>
  </si>
  <si>
    <t>　TEL：</t>
    <phoneticPr fontId="26"/>
  </si>
  <si>
    <t>（株）リビングプロシード 御中</t>
    <phoneticPr fontId="26"/>
  </si>
  <si>
    <t>※上記 必要事項にご記入のうえ、会社印・ご担当者印の両方、またはいずれかに必ずご捺印ください</t>
    <phoneticPr fontId="26"/>
  </si>
  <si>
    <t>※ A3･B3以上のチラシは、B4以下のサイズに折って搬入願います。</t>
    <rPh sb="7" eb="9">
      <t>イジョウ</t>
    </rPh>
    <rPh sb="17" eb="19">
      <t>イカ</t>
    </rPh>
    <rPh sb="24" eb="25">
      <t>オ</t>
    </rPh>
    <rPh sb="27" eb="29">
      <t>ハンニュウ</t>
    </rPh>
    <rPh sb="29" eb="30">
      <t>ネガ</t>
    </rPh>
    <phoneticPr fontId="34"/>
  </si>
  <si>
    <t>※ 仕分けの際、電子計量器を使用するため、紙質・天候により若干の過不足を生じる場合があります。</t>
    <rPh sb="2" eb="4">
      <t>シワ</t>
    </rPh>
    <rPh sb="6" eb="7">
      <t>サイ</t>
    </rPh>
    <rPh sb="8" eb="10">
      <t>デンシ</t>
    </rPh>
    <rPh sb="10" eb="13">
      <t>ケイリョウキ</t>
    </rPh>
    <rPh sb="14" eb="16">
      <t>シヨウ</t>
    </rPh>
    <rPh sb="21" eb="22">
      <t>カミ</t>
    </rPh>
    <rPh sb="22" eb="23">
      <t>シツ</t>
    </rPh>
    <rPh sb="24" eb="26">
      <t>テンコウ</t>
    </rPh>
    <rPh sb="29" eb="31">
      <t>ジャッカン</t>
    </rPh>
    <rPh sb="32" eb="35">
      <t>カフソク</t>
    </rPh>
    <rPh sb="36" eb="37">
      <t>ショウ</t>
    </rPh>
    <rPh sb="39" eb="41">
      <t>バアイ</t>
    </rPh>
    <phoneticPr fontId="34"/>
  </si>
  <si>
    <t>合　計</t>
    <rPh sb="0" eb="1">
      <t>ゴウ</t>
    </rPh>
    <rPh sb="2" eb="3">
      <t>ケイ</t>
    </rPh>
    <phoneticPr fontId="29"/>
  </si>
  <si>
    <t>サイズ ：</t>
    <phoneticPr fontId="29"/>
  </si>
  <si>
    <r>
      <t>配布方法　：　　</t>
    </r>
    <r>
      <rPr>
        <b/>
        <sz val="14"/>
        <rFont val="ＭＳ Ｐゴシック"/>
        <family val="3"/>
        <charset val="128"/>
      </rPr>
      <t>通常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戸建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29"/>
  </si>
  <si>
    <t>支払日</t>
    <rPh sb="0" eb="3">
      <t>シハライビ</t>
    </rPh>
    <phoneticPr fontId="26"/>
  </si>
  <si>
    <t>加治木町</t>
    <rPh sb="3" eb="4">
      <t>マチ</t>
    </rPh>
    <phoneticPr fontId="26"/>
  </si>
  <si>
    <t>②</t>
    <phoneticPr fontId="44"/>
  </si>
  <si>
    <t>No</t>
    <phoneticPr fontId="44"/>
  </si>
  <si>
    <t>①</t>
    <phoneticPr fontId="44"/>
  </si>
  <si>
    <t>リビングきりしま</t>
    <phoneticPr fontId="29"/>
  </si>
  <si>
    <t>CD</t>
    <phoneticPr fontId="26"/>
  </si>
  <si>
    <t>※一般紙折込と手法が相違しますので、必ず予備部数(２％）を加えて納品してください。お申込みはグループ単位になります。</t>
    <phoneticPr fontId="26"/>
  </si>
  <si>
    <t>※ 部数・町丁名などの記載内容は表示期間内であっても、住宅事情等により変更されることがあります。</t>
    <phoneticPr fontId="26"/>
  </si>
  <si>
    <t>国分福島、国分福島1～3、国分広瀬、国分広瀬1～4、国分松木町、国分松木東、国分野口町、国分野口東、国分野口西、国分野口北、国分上井、国分川内、国分敷根、国分湊、国分下井、国分上小川、国分中央1～6、国分名波町、国分城山町、国分山下町、国分清水、国分清水1～5、国分台明寺、国分郡田、国分重久、国分新町、国分新町1～2、国分姫城南、国分向花、国分向花町、国分府中、国分府中町</t>
    <phoneticPr fontId="26"/>
  </si>
  <si>
    <t>隼人町住吉、隼人町見次、隼人町小田、隼人町真孝、隼人町内山田、隼人町内山田1～4、隼人町朝日、隼人町神宮1～6、隼人町内、隼人町東郷、隼人町東郷1、隼人町姫城、隼人町姫城1～3、隼人町松永、隼人町松永1～2</t>
    <phoneticPr fontId="26"/>
  </si>
  <si>
    <t>戸建部数</t>
    <rPh sb="0" eb="2">
      <t>コダテ</t>
    </rPh>
    <rPh sb="2" eb="4">
      <t>ブスウ</t>
    </rPh>
    <phoneticPr fontId="26"/>
  </si>
  <si>
    <t>賃貸集合</t>
    <rPh sb="0" eb="2">
      <t>チンタイ</t>
    </rPh>
    <rPh sb="2" eb="4">
      <t>シュウゴウ</t>
    </rPh>
    <phoneticPr fontId="26"/>
  </si>
  <si>
    <t>分譲M</t>
    <rPh sb="0" eb="2">
      <t>ブンジョウ</t>
    </rPh>
    <phoneticPr fontId="26"/>
  </si>
  <si>
    <t>企業</t>
    <rPh sb="0" eb="2">
      <t>キギョウ</t>
    </rPh>
    <phoneticPr fontId="26"/>
  </si>
  <si>
    <t>※ 選別は同配(重ね配布)になります。</t>
    <rPh sb="5" eb="6">
      <t>ドウ</t>
    </rPh>
    <rPh sb="6" eb="7">
      <t>ハイ</t>
    </rPh>
    <rPh sb="8" eb="9">
      <t>カサ</t>
    </rPh>
    <rPh sb="10" eb="12">
      <t>ハイフ</t>
    </rPh>
    <phoneticPr fontId="34"/>
  </si>
  <si>
    <r>
      <rPr>
        <sz val="14"/>
        <rFont val="ＭＳ Ｐゴシック"/>
        <family val="3"/>
        <charset val="128"/>
      </rPr>
      <t>【ご納品先】　</t>
    </r>
    <r>
      <rPr>
        <b/>
        <sz val="14"/>
        <rFont val="ＭＳ Ｐゴシック"/>
        <family val="3"/>
        <charset val="128"/>
      </rPr>
      <t>株式会社南日本リビング新聞社
住所：鹿児島県鹿児島市泉町14-1 ／ TEL：099-239-8124 ／ 担当者：山川</t>
    </r>
    <rPh sb="7" eb="11">
      <t>カブシキガイシャ</t>
    </rPh>
    <rPh sb="11" eb="12">
      <t>ミナミ</t>
    </rPh>
    <rPh sb="12" eb="14">
      <t>ニホン</t>
    </rPh>
    <rPh sb="18" eb="21">
      <t>シンブンシャ</t>
    </rPh>
    <rPh sb="22" eb="24">
      <t>ジュウショ</t>
    </rPh>
    <rPh sb="65" eb="67">
      <t>ヤマカワ</t>
    </rPh>
    <phoneticPr fontId="26"/>
  </si>
  <si>
    <t>5月2日改定版</t>
    <rPh sb="1" eb="2">
      <t>ガツ</t>
    </rPh>
    <rPh sb="3" eb="5">
      <t>カイテイ</t>
    </rPh>
    <rPh sb="5" eb="6">
      <t>ハン</t>
    </rPh>
    <phoneticPr fontId="26"/>
  </si>
  <si>
    <t>※ 配布町丁、部数などの内容は、5/25・6/8の各号において有効です。</t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</si>
</sst>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;@"/>
    <numFmt numFmtId="177" formatCode="0.E+00"/>
    <numFmt numFmtId="178" formatCode="#,##0_ ;[Red]\-#,##0\ "/>
    <numFmt numFmtId="179" formatCode="m/d;@"/>
  </numFmts>
  <fonts count="5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7"/>
      <name val="ＭＳ Ｐ明朝"/>
      <family val="1"/>
      <charset val="128"/>
    </font>
    <font>
      <b/>
      <sz val="2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22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4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  <scheme val="major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メイリオ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144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/>
    <xf numFmtId="38" fontId="32" fillId="0" borderId="0" applyFont="0" applyFill="0" applyBorder="0" applyAlignment="0" applyProtection="0"/>
    <xf numFmtId="0" fontId="45" fillId="3" borderId="0"/>
    <xf numFmtId="0" fontId="32" fillId="0" borderId="0">
      <alignment vertical="center"/>
    </xf>
    <xf numFmtId="0" fontId="27" fillId="0" borderId="0">
      <alignment vertical="center"/>
    </xf>
    <xf numFmtId="0" fontId="32" fillId="0" borderId="0"/>
    <xf numFmtId="38" fontId="32" fillId="0" borderId="0" applyFont="0" applyFill="0" applyBorder="0" applyAlignment="0" applyProtection="0"/>
    <xf numFmtId="38" fontId="42" fillId="0" borderId="0" applyFont="0" applyFill="0" applyBorder="0" applyAlignment="0" applyProtection="0"/>
    <xf numFmtId="37" fontId="45" fillId="0" borderId="0"/>
    <xf numFmtId="38" fontId="25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24" fillId="0" borderId="0">
      <alignment vertical="center"/>
    </xf>
    <xf numFmtId="0" fontId="46" fillId="0" borderId="0">
      <alignment vertical="center"/>
    </xf>
    <xf numFmtId="0" fontId="24" fillId="0" borderId="0">
      <alignment vertical="center"/>
    </xf>
    <xf numFmtId="0" fontId="32" fillId="0" borderId="0"/>
    <xf numFmtId="0" fontId="24" fillId="0" borderId="0">
      <alignment vertical="center"/>
    </xf>
    <xf numFmtId="0" fontId="46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45" fillId="3" borderId="0"/>
    <xf numFmtId="0" fontId="32" fillId="0" borderId="0"/>
    <xf numFmtId="0" fontId="32" fillId="0" borderId="0"/>
    <xf numFmtId="38" fontId="2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18" fillId="0" borderId="0">
      <alignment vertical="center"/>
    </xf>
    <xf numFmtId="0" fontId="1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0" fontId="16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2" fillId="0" borderId="0"/>
    <xf numFmtId="38" fontId="27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32" fillId="0" borderId="0"/>
    <xf numFmtId="0" fontId="14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46" fillId="0" borderId="0">
      <alignment vertical="center"/>
    </xf>
    <xf numFmtId="0" fontId="51" fillId="0" borderId="0">
      <alignment vertical="center"/>
    </xf>
    <xf numFmtId="0" fontId="32" fillId="0" borderId="0"/>
    <xf numFmtId="0" fontId="52" fillId="0" borderId="0">
      <alignment vertical="center"/>
    </xf>
    <xf numFmtId="0" fontId="9" fillId="0" borderId="0">
      <alignment vertical="center"/>
    </xf>
    <xf numFmtId="38" fontId="5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0" fillId="0" borderId="0">
      <alignment vertical="center"/>
    </xf>
    <xf numFmtId="0" fontId="3" fillId="0" borderId="0">
      <alignment vertical="center"/>
    </xf>
    <xf numFmtId="38" fontId="50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</cellStyleXfs>
  <cellXfs count="145">
    <xf numFmtId="0" fontId="0" fillId="0" borderId="0" xfId="0">
      <alignment vertical="center"/>
    </xf>
    <xf numFmtId="0" fontId="39" fillId="0" borderId="0" xfId="0" applyFont="1" applyAlignment="1">
      <alignment horizontal="center"/>
    </xf>
    <xf numFmtId="0" fontId="41" fillId="0" borderId="0" xfId="0" applyFont="1">
      <alignment vertical="center"/>
    </xf>
    <xf numFmtId="0" fontId="32" fillId="0" borderId="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7" xfId="0" applyFont="1" applyBorder="1" applyAlignment="1">
      <alignment horizontal="center" vertical="center" shrinkToFit="1"/>
    </xf>
    <xf numFmtId="0" fontId="39" fillId="0" borderId="0" xfId="0" applyFont="1" applyAlignment="1"/>
    <xf numFmtId="178" fontId="33" fillId="0" borderId="0" xfId="1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0" xfId="0" applyFont="1">
      <alignment vertical="center"/>
    </xf>
    <xf numFmtId="0" fontId="33" fillId="0" borderId="0" xfId="0" applyFont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41" fillId="0" borderId="15" xfId="0" applyFont="1" applyBorder="1">
      <alignment vertical="center"/>
    </xf>
    <xf numFmtId="0" fontId="33" fillId="0" borderId="0" xfId="3" applyFont="1" applyAlignment="1">
      <alignment horizontal="center"/>
    </xf>
    <xf numFmtId="0" fontId="32" fillId="0" borderId="0" xfId="3" applyAlignment="1">
      <alignment vertical="center"/>
    </xf>
    <xf numFmtId="38" fontId="33" fillId="0" borderId="0" xfId="4" applyFont="1" applyFill="1" applyBorder="1" applyAlignment="1">
      <alignment horizontal="center"/>
    </xf>
    <xf numFmtId="178" fontId="33" fillId="0" borderId="0" xfId="1" applyNumberFormat="1" applyFont="1" applyFill="1" applyBorder="1" applyAlignment="1">
      <alignment horizontal="right" shrinkToFit="1"/>
    </xf>
    <xf numFmtId="38" fontId="32" fillId="0" borderId="0" xfId="1" applyFont="1" applyFill="1" applyBorder="1" applyAlignment="1">
      <alignment horizontal="right"/>
    </xf>
    <xf numFmtId="0" fontId="3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Protection="1">
      <alignment vertical="center"/>
      <protection locked="0"/>
    </xf>
    <xf numFmtId="177" fontId="36" fillId="0" borderId="19" xfId="0" applyNumberFormat="1" applyFont="1" applyBorder="1" applyAlignment="1">
      <alignment horizontal="center" vertical="center"/>
    </xf>
    <xf numFmtId="0" fontId="36" fillId="0" borderId="21" xfId="0" applyFont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right" vertical="center" indent="1"/>
      <protection locked="0"/>
    </xf>
    <xf numFmtId="0" fontId="36" fillId="0" borderId="27" xfId="0" applyFont="1" applyBorder="1" applyAlignment="1" applyProtection="1">
      <alignment horizontal="left" vertical="center"/>
      <protection locked="0"/>
    </xf>
    <xf numFmtId="0" fontId="36" fillId="0" borderId="28" xfId="0" applyFont="1" applyBorder="1" applyAlignment="1" applyProtection="1">
      <alignment horizontal="left" vertical="center"/>
      <protection locked="0"/>
    </xf>
    <xf numFmtId="0" fontId="36" fillId="0" borderId="29" xfId="0" applyFont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right" vertical="top"/>
    </xf>
    <xf numFmtId="0" fontId="35" fillId="0" borderId="0" xfId="0" applyFont="1" applyAlignment="1"/>
    <xf numFmtId="0" fontId="33" fillId="0" borderId="3" xfId="0" applyFont="1" applyBorder="1" applyAlignment="1">
      <alignment horizontal="center"/>
    </xf>
    <xf numFmtId="55" fontId="33" fillId="0" borderId="0" xfId="0" applyNumberFormat="1" applyFont="1" applyAlignment="1">
      <alignment horizontal="right"/>
    </xf>
    <xf numFmtId="55" fontId="32" fillId="0" borderId="3" xfId="0" applyNumberFormat="1" applyFont="1" applyBorder="1" applyAlignment="1"/>
    <xf numFmtId="0" fontId="32" fillId="0" borderId="3" xfId="0" quotePrefix="1" applyFont="1" applyBorder="1" applyAlignment="1"/>
    <xf numFmtId="38" fontId="32" fillId="0" borderId="0" xfId="0" applyNumberFormat="1" applyFont="1" applyAlignment="1">
      <alignment horizontal="center"/>
    </xf>
    <xf numFmtId="178" fontId="33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0" fontId="32" fillId="0" borderId="0" xfId="0" applyFont="1" applyAlignment="1">
      <alignment horizontal="left" shrinkToFit="1"/>
    </xf>
    <xf numFmtId="0" fontId="40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top"/>
    </xf>
    <xf numFmtId="178" fontId="33" fillId="0" borderId="16" xfId="7" applyNumberFormat="1" applyFont="1" applyBorder="1" applyAlignment="1">
      <alignment horizontal="right" vertical="center"/>
    </xf>
    <xf numFmtId="0" fontId="32" fillId="0" borderId="20" xfId="0" applyFont="1" applyBorder="1" applyProtection="1">
      <alignment vertical="center"/>
      <protection locked="0"/>
    </xf>
    <xf numFmtId="178" fontId="33" fillId="0" borderId="5" xfId="7" applyNumberFormat="1" applyFont="1" applyBorder="1" applyAlignment="1">
      <alignment horizontal="right" vertical="center"/>
    </xf>
    <xf numFmtId="0" fontId="32" fillId="0" borderId="20" xfId="0" applyFont="1" applyBorder="1" applyAlignment="1" applyProtection="1">
      <alignment vertical="center" shrinkToFit="1"/>
      <protection locked="0"/>
    </xf>
    <xf numFmtId="0" fontId="32" fillId="0" borderId="24" xfId="0" applyFont="1" applyBorder="1" applyAlignment="1">
      <alignment horizontal="center" vertical="center"/>
    </xf>
    <xf numFmtId="178" fontId="33" fillId="0" borderId="7" xfId="7" applyNumberFormat="1" applyFont="1" applyBorder="1" applyAlignment="1">
      <alignment horizontal="right" vertical="center"/>
    </xf>
    <xf numFmtId="178" fontId="33" fillId="0" borderId="12" xfId="0" applyNumberFormat="1" applyFont="1" applyBorder="1" applyAlignment="1"/>
    <xf numFmtId="178" fontId="33" fillId="0" borderId="23" xfId="7" applyNumberFormat="1" applyFont="1" applyBorder="1" applyAlignment="1">
      <alignment horizontal="right" vertical="center"/>
    </xf>
    <xf numFmtId="176" fontId="36" fillId="0" borderId="31" xfId="0" applyNumberFormat="1" applyFont="1" applyBorder="1" applyAlignment="1" applyProtection="1">
      <alignment horizontal="center" vertical="center"/>
      <protection locked="0"/>
    </xf>
    <xf numFmtId="0" fontId="32" fillId="0" borderId="32" xfId="0" applyFont="1" applyBorder="1" applyProtection="1">
      <alignment vertical="center"/>
      <protection locked="0"/>
    </xf>
    <xf numFmtId="0" fontId="32" fillId="0" borderId="32" xfId="0" applyFont="1" applyBorder="1" applyAlignment="1" applyProtection="1">
      <alignment vertical="center" shrinkToFit="1"/>
      <protection locked="0"/>
    </xf>
    <xf numFmtId="0" fontId="32" fillId="0" borderId="5" xfId="0" applyFont="1" applyBorder="1" applyAlignment="1">
      <alignment horizontal="center" vertical="center"/>
    </xf>
    <xf numFmtId="178" fontId="33" fillId="0" borderId="23" xfId="0" applyNumberFormat="1" applyFont="1" applyBorder="1" applyProtection="1">
      <alignment vertical="center"/>
      <protection locked="0"/>
    </xf>
    <xf numFmtId="0" fontId="32" fillId="0" borderId="34" xfId="7" applyFont="1" applyBorder="1" applyAlignment="1">
      <alignment horizontal="center" vertical="center"/>
    </xf>
    <xf numFmtId="0" fontId="36" fillId="0" borderId="38" xfId="0" applyFont="1" applyBorder="1" applyAlignment="1" applyProtection="1">
      <alignment horizontal="left" vertical="center"/>
      <protection locked="0"/>
    </xf>
    <xf numFmtId="0" fontId="35" fillId="2" borderId="40" xfId="0" applyFont="1" applyFill="1" applyBorder="1" applyAlignment="1">
      <alignment horizontal="center" vertical="center" shrinkToFit="1"/>
    </xf>
    <xf numFmtId="0" fontId="32" fillId="2" borderId="40" xfId="7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shrinkToFit="1"/>
    </xf>
    <xf numFmtId="0" fontId="32" fillId="0" borderId="46" xfId="0" applyFont="1" applyBorder="1" applyProtection="1">
      <alignment vertical="center"/>
      <protection locked="0"/>
    </xf>
    <xf numFmtId="0" fontId="32" fillId="0" borderId="46" xfId="0" applyFont="1" applyBorder="1" applyAlignment="1" applyProtection="1">
      <alignment vertical="center" shrinkToFit="1"/>
      <protection locked="0"/>
    </xf>
    <xf numFmtId="0" fontId="32" fillId="0" borderId="30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178" fontId="33" fillId="0" borderId="33" xfId="0" applyNumberFormat="1" applyFont="1" applyBorder="1" applyProtection="1">
      <alignment vertical="center"/>
      <protection locked="0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178" fontId="33" fillId="0" borderId="45" xfId="0" applyNumberFormat="1" applyFont="1" applyBorder="1" applyProtection="1">
      <alignment vertical="center"/>
      <protection locked="0"/>
    </xf>
    <xf numFmtId="0" fontId="32" fillId="0" borderId="47" xfId="0" applyFont="1" applyBorder="1" applyAlignment="1">
      <alignment horizontal="center" vertical="center"/>
    </xf>
    <xf numFmtId="178" fontId="33" fillId="0" borderId="47" xfId="7" applyNumberFormat="1" applyFont="1" applyBorder="1" applyAlignment="1">
      <alignment horizontal="right" vertical="center"/>
    </xf>
    <xf numFmtId="178" fontId="33" fillId="0" borderId="47" xfId="0" applyNumberFormat="1" applyFont="1" applyBorder="1" applyProtection="1">
      <alignment vertical="center"/>
      <protection locked="0"/>
    </xf>
    <xf numFmtId="0" fontId="32" fillId="0" borderId="49" xfId="0" applyFont="1" applyBorder="1" applyAlignment="1">
      <alignment horizontal="center" vertical="center"/>
    </xf>
    <xf numFmtId="178" fontId="33" fillId="0" borderId="12" xfId="0" applyNumberFormat="1" applyFont="1" applyBorder="1" applyAlignment="1">
      <alignment horizontal="right"/>
    </xf>
    <xf numFmtId="0" fontId="36" fillId="0" borderId="1" xfId="0" applyFont="1" applyBorder="1" applyAlignment="1" applyProtection="1">
      <alignment horizontal="left" vertical="center"/>
      <protection locked="0"/>
    </xf>
    <xf numFmtId="0" fontId="36" fillId="0" borderId="1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2" fillId="0" borderId="4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shrinkToFit="1"/>
    </xf>
    <xf numFmtId="0" fontId="32" fillId="2" borderId="43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 shrinkToFit="1"/>
    </xf>
    <xf numFmtId="0" fontId="32" fillId="2" borderId="42" xfId="0" applyFont="1" applyFill="1" applyBorder="1" applyAlignment="1">
      <alignment horizontal="center" vertical="center" shrinkToFit="1"/>
    </xf>
    <xf numFmtId="178" fontId="33" fillId="0" borderId="8" xfId="0" applyNumberFormat="1" applyFont="1" applyBorder="1" applyAlignment="1">
      <alignment vertical="center" wrapText="1" shrinkToFit="1"/>
    </xf>
    <xf numFmtId="178" fontId="33" fillId="0" borderId="51" xfId="0" applyNumberFormat="1" applyFont="1" applyBorder="1" applyAlignment="1">
      <alignment vertical="center" wrapText="1" shrinkToFit="1"/>
    </xf>
    <xf numFmtId="178" fontId="33" fillId="0" borderId="9" xfId="0" applyNumberFormat="1" applyFont="1" applyBorder="1" applyAlignment="1">
      <alignment vertical="center" wrapText="1" shrinkToFit="1"/>
    </xf>
    <xf numFmtId="178" fontId="33" fillId="0" borderId="47" xfId="0" applyNumberFormat="1" applyFont="1" applyBorder="1" applyAlignment="1">
      <alignment vertical="center" wrapText="1" shrinkToFit="1"/>
    </xf>
    <xf numFmtId="178" fontId="33" fillId="0" borderId="48" xfId="0" applyNumberFormat="1" applyFont="1" applyBorder="1" applyAlignment="1">
      <alignment vertical="center" wrapText="1" shrinkToFit="1"/>
    </xf>
    <xf numFmtId="178" fontId="33" fillId="0" borderId="17" xfId="0" applyNumberFormat="1" applyFont="1" applyBorder="1" applyAlignment="1">
      <alignment vertical="center" wrapText="1" shrinkToFit="1"/>
    </xf>
    <xf numFmtId="178" fontId="33" fillId="0" borderId="48" xfId="0" applyNumberFormat="1" applyFont="1" applyBorder="1" applyProtection="1">
      <alignment vertical="center"/>
      <protection locked="0"/>
    </xf>
    <xf numFmtId="178" fontId="33" fillId="0" borderId="17" xfId="0" applyNumberFormat="1" applyFont="1" applyBorder="1" applyProtection="1">
      <alignment vertical="center"/>
      <protection locked="0"/>
    </xf>
    <xf numFmtId="178" fontId="33" fillId="0" borderId="47" xfId="0" applyNumberFormat="1" applyFont="1" applyBorder="1" applyAlignment="1" applyProtection="1">
      <alignment vertical="center" shrinkToFit="1"/>
      <protection locked="0"/>
    </xf>
    <xf numFmtId="178" fontId="33" fillId="0" borderId="48" xfId="0" applyNumberFormat="1" applyFont="1" applyBorder="1" applyAlignment="1" applyProtection="1">
      <alignment vertical="center" shrinkToFit="1"/>
      <protection locked="0"/>
    </xf>
    <xf numFmtId="178" fontId="33" fillId="0" borderId="17" xfId="0" applyNumberFormat="1" applyFont="1" applyBorder="1" applyAlignment="1" applyProtection="1">
      <alignment vertical="center" shrinkToFit="1"/>
      <protection locked="0"/>
    </xf>
    <xf numFmtId="178" fontId="33" fillId="0" borderId="25" xfId="0" applyNumberFormat="1" applyFont="1" applyBorder="1" applyAlignment="1" applyProtection="1">
      <alignment vertical="center" shrinkToFit="1"/>
      <protection locked="0"/>
    </xf>
    <xf numFmtId="178" fontId="33" fillId="0" borderId="52" xfId="0" applyNumberFormat="1" applyFont="1" applyBorder="1" applyAlignment="1" applyProtection="1">
      <alignment vertical="center" shrinkToFit="1"/>
      <protection locked="0"/>
    </xf>
    <xf numFmtId="178" fontId="33" fillId="0" borderId="26" xfId="0" applyNumberFormat="1" applyFont="1" applyBorder="1" applyAlignment="1" applyProtection="1">
      <alignment vertical="center" shrinkToFit="1"/>
      <protection locked="0"/>
    </xf>
    <xf numFmtId="178" fontId="33" fillId="0" borderId="56" xfId="0" applyNumberFormat="1" applyFont="1" applyBorder="1" applyAlignment="1" applyProtection="1">
      <alignment vertical="center" shrinkToFit="1"/>
      <protection locked="0"/>
    </xf>
    <xf numFmtId="178" fontId="33" fillId="0" borderId="58" xfId="0" applyNumberFormat="1" applyFont="1" applyBorder="1" applyAlignment="1" applyProtection="1">
      <alignment vertical="center" shrinkToFit="1"/>
      <protection locked="0"/>
    </xf>
    <xf numFmtId="178" fontId="33" fillId="0" borderId="57" xfId="0" applyNumberFormat="1" applyFont="1" applyBorder="1" applyAlignment="1" applyProtection="1">
      <alignment vertical="center" shrinkToFit="1"/>
      <protection locked="0"/>
    </xf>
    <xf numFmtId="178" fontId="33" fillId="0" borderId="53" xfId="0" applyNumberFormat="1" applyFont="1" applyBorder="1" applyAlignment="1">
      <alignment horizontal="right"/>
    </xf>
    <xf numFmtId="178" fontId="33" fillId="0" borderId="13" xfId="0" applyNumberFormat="1" applyFont="1" applyBorder="1" applyAlignment="1">
      <alignment horizontal="right"/>
    </xf>
    <xf numFmtId="0" fontId="36" fillId="0" borderId="3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2" fillId="0" borderId="10" xfId="0" applyFont="1" applyBorder="1" applyAlignment="1" applyProtection="1">
      <alignment horizontal="left"/>
      <protection locked="0"/>
    </xf>
    <xf numFmtId="0" fontId="32" fillId="0" borderId="0" xfId="0" applyFont="1" applyAlignment="1">
      <alignment horizontal="left"/>
    </xf>
    <xf numFmtId="38" fontId="32" fillId="0" borderId="5" xfId="0" applyNumberFormat="1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36" fillId="0" borderId="39" xfId="0" applyFont="1" applyBorder="1" applyAlignment="1">
      <alignment horizontal="center" vertical="center"/>
    </xf>
    <xf numFmtId="178" fontId="36" fillId="0" borderId="39" xfId="0" applyNumberFormat="1" applyFont="1" applyBorder="1" applyAlignment="1">
      <alignment horizontal="right" vertical="center"/>
    </xf>
    <xf numFmtId="0" fontId="47" fillId="0" borderId="39" xfId="0" applyFont="1" applyBorder="1">
      <alignment vertical="center"/>
    </xf>
    <xf numFmtId="0" fontId="32" fillId="0" borderId="44" xfId="7" applyFont="1" applyBorder="1" applyAlignment="1">
      <alignment horizontal="center" vertical="center"/>
    </xf>
    <xf numFmtId="0" fontId="32" fillId="0" borderId="4" xfId="7" applyFont="1" applyBorder="1" applyAlignment="1">
      <alignment horizontal="center" vertical="center"/>
    </xf>
    <xf numFmtId="0" fontId="32" fillId="0" borderId="6" xfId="7" applyFont="1" applyBorder="1" applyAlignment="1">
      <alignment horizontal="center" vertical="center"/>
    </xf>
    <xf numFmtId="0" fontId="32" fillId="0" borderId="45" xfId="0" applyFont="1" applyBorder="1" applyAlignment="1">
      <alignment horizontal="center" shrinkToFit="1"/>
    </xf>
    <xf numFmtId="0" fontId="32" fillId="0" borderId="5" xfId="0" applyFont="1" applyBorder="1" applyAlignment="1">
      <alignment horizontal="center" shrinkToFit="1"/>
    </xf>
    <xf numFmtId="0" fontId="32" fillId="0" borderId="51" xfId="0" applyFont="1" applyBorder="1" applyAlignment="1" applyProtection="1">
      <alignment vertical="center" wrapText="1" shrinkToFit="1"/>
      <protection locked="0"/>
    </xf>
    <xf numFmtId="0" fontId="32" fillId="0" borderId="54" xfId="0" applyFont="1" applyBorder="1" applyAlignment="1">
      <alignment vertical="center" wrapText="1" shrinkToFit="1"/>
    </xf>
    <xf numFmtId="0" fontId="32" fillId="0" borderId="48" xfId="0" applyFont="1" applyBorder="1" applyAlignment="1" applyProtection="1">
      <alignment vertical="center" wrapText="1" shrinkToFit="1"/>
      <protection locked="0"/>
    </xf>
    <xf numFmtId="0" fontId="32" fillId="0" borderId="55" xfId="0" applyFont="1" applyBorder="1" applyAlignment="1">
      <alignment vertical="center" wrapText="1" shrinkToFit="1"/>
    </xf>
    <xf numFmtId="38" fontId="32" fillId="0" borderId="5" xfId="0" applyNumberFormat="1" applyFont="1" applyBorder="1" applyAlignment="1">
      <alignment horizontal="center" vertical="center" shrinkToFit="1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38" fontId="36" fillId="0" borderId="18" xfId="1" applyFont="1" applyFill="1" applyBorder="1" applyAlignment="1">
      <alignment horizontal="right" vertical="center"/>
    </xf>
    <xf numFmtId="38" fontId="36" fillId="0" borderId="20" xfId="1" applyFont="1" applyFill="1" applyBorder="1" applyAlignment="1">
      <alignment horizontal="right" vertical="center"/>
    </xf>
    <xf numFmtId="176" fontId="36" fillId="0" borderId="18" xfId="1" applyNumberFormat="1" applyFont="1" applyBorder="1" applyAlignment="1" applyProtection="1">
      <alignment horizontal="center" vertical="center"/>
      <protection locked="0"/>
    </xf>
    <xf numFmtId="176" fontId="36" fillId="0" borderId="20" xfId="1" applyNumberFormat="1" applyFont="1" applyBorder="1" applyAlignment="1" applyProtection="1">
      <alignment horizontal="center" vertical="center"/>
      <protection locked="0"/>
    </xf>
    <xf numFmtId="176" fontId="36" fillId="0" borderId="19" xfId="1" applyNumberFormat="1" applyFont="1" applyBorder="1" applyAlignment="1" applyProtection="1">
      <alignment horizontal="center" vertical="center"/>
      <protection locked="0"/>
    </xf>
    <xf numFmtId="0" fontId="36" fillId="0" borderId="22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38" fontId="36" fillId="0" borderId="22" xfId="1" applyFont="1" applyFill="1" applyBorder="1" applyAlignment="1" applyProtection="1">
      <alignment horizontal="right" vertical="center"/>
      <protection locked="0"/>
    </xf>
    <xf numFmtId="38" fontId="36" fillId="0" borderId="32" xfId="1" applyFont="1" applyFill="1" applyBorder="1" applyAlignment="1" applyProtection="1">
      <alignment horizontal="right" vertical="center"/>
      <protection locked="0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179" fontId="36" fillId="0" borderId="35" xfId="1" applyNumberFormat="1" applyFont="1" applyBorder="1" applyAlignment="1" applyProtection="1">
      <alignment horizontal="right" vertical="center"/>
      <protection locked="0"/>
    </xf>
    <xf numFmtId="179" fontId="36" fillId="0" borderId="37" xfId="1" applyNumberFormat="1" applyFont="1" applyBorder="1" applyAlignment="1" applyProtection="1">
      <alignment horizontal="right" vertical="center"/>
      <protection locked="0"/>
    </xf>
    <xf numFmtId="40" fontId="36" fillId="0" borderId="18" xfId="1" applyNumberFormat="1" applyFont="1" applyFill="1" applyBorder="1" applyAlignment="1" applyProtection="1">
      <alignment horizontal="right" vertical="center"/>
      <protection locked="0"/>
    </xf>
    <xf numFmtId="40" fontId="36" fillId="0" borderId="20" xfId="1" applyNumberFormat="1" applyFont="1" applyFill="1" applyBorder="1" applyAlignment="1" applyProtection="1">
      <alignment horizontal="right" vertical="center"/>
      <protection locked="0"/>
    </xf>
  </cellXfs>
  <cellStyles count="144">
    <cellStyle name="桁区切り" xfId="1" builtinId="6"/>
    <cellStyle name="桁区切り 2" xfId="4" xr:uid="{00000000-0005-0000-0000-000001000000}"/>
    <cellStyle name="桁区切り 2 2" xfId="9" xr:uid="{00000000-0005-0000-0000-000002000000}"/>
    <cellStyle name="桁区切り 2 2 2" xfId="12" xr:uid="{00000000-0005-0000-0000-000003000000}"/>
    <cellStyle name="桁区切り 2 2 2 2" xfId="44" xr:uid="{00000000-0005-0000-0000-000004000000}"/>
    <cellStyle name="桁区切り 2 2 2 2 2" xfId="63" xr:uid="{E01DC54C-E623-4293-8311-3D293EBEA5CF}"/>
    <cellStyle name="桁区切り 2 2 2 2 3" xfId="98" xr:uid="{0FFCEB7D-5E8B-4707-BDA6-99AC7A77BD4B}"/>
    <cellStyle name="桁区切り 2 2 2 3" xfId="62" xr:uid="{95EAB208-AEC9-4B25-9690-497B0D3ECA5F}"/>
    <cellStyle name="桁区切り 2 2 2 4" xfId="91" xr:uid="{1E255370-CCAE-4760-AD92-7A4B161EA613}"/>
    <cellStyle name="桁区切り 2 2 2 5" xfId="119" xr:uid="{A4C2B439-ED52-4B7D-B46E-608CADE192A8}"/>
    <cellStyle name="桁区切り 2 3" xfId="51" xr:uid="{00000000-0005-0000-0000-000005000000}"/>
    <cellStyle name="桁区切り 2 3 2" xfId="50" xr:uid="{00000000-0005-0000-0000-000006000000}"/>
    <cellStyle name="桁区切り 2 4" xfId="54" xr:uid="{00000000-0005-0000-0000-000007000000}"/>
    <cellStyle name="桁区切り 3" xfId="2" xr:uid="{00000000-0005-0000-0000-000008000000}"/>
    <cellStyle name="桁区切り 3 2" xfId="53" xr:uid="{00000000-0005-0000-0000-000009000000}"/>
    <cellStyle name="桁区切り 3 3" xfId="56" xr:uid="{00000000-0005-0000-0000-00000A000000}"/>
    <cellStyle name="桁区切り 3 4" xfId="124" xr:uid="{20904DE0-63F9-43DF-AD79-73FB83A81EF6}"/>
    <cellStyle name="桁区切り 4" xfId="10" xr:uid="{00000000-0005-0000-0000-00000B000000}"/>
    <cellStyle name="桁区切り 5" xfId="29" xr:uid="{00000000-0005-0000-0000-00000C000000}"/>
    <cellStyle name="桁区切り 5 2" xfId="130" xr:uid="{DCD83DBE-9F05-4562-BC51-08ACFC4FD6DF}"/>
    <cellStyle name="桁区切り 5 3" xfId="139" xr:uid="{D2BEBEAA-74D9-4E16-8E4E-84D3D872A78A}"/>
    <cellStyle name="桁区切り 6" xfId="28" xr:uid="{00000000-0005-0000-0000-00000D000000}"/>
    <cellStyle name="桁区切り 6 2" xfId="31" xr:uid="{00000000-0005-0000-0000-00000E000000}"/>
    <cellStyle name="桁区切り 6 2 2" xfId="65" xr:uid="{1986BC12-35CD-4A6F-B440-14208F44AFA4}"/>
    <cellStyle name="桁区切り 6 2 3" xfId="99" xr:uid="{BDB38092-E97A-4C52-AC04-EDEF0D47EDCE}"/>
    <cellStyle name="桁区切り 6 3" xfId="32" xr:uid="{00000000-0005-0000-0000-00000F000000}"/>
    <cellStyle name="桁区切り 6 3 2" xfId="66" xr:uid="{431BE438-F4A1-469E-A096-9BC203759C42}"/>
    <cellStyle name="桁区切り 6 3 3" xfId="100" xr:uid="{E8FF38CD-908B-4BD2-93E1-8BC63AD752F0}"/>
    <cellStyle name="桁区切り 6 4" xfId="49" xr:uid="{00000000-0005-0000-0000-000010000000}"/>
    <cellStyle name="桁区切り 6 4 2" xfId="67" xr:uid="{AAE46284-3E70-4DE3-A9B9-E8CBE577A01B}"/>
    <cellStyle name="桁区切り 6 4 3" xfId="101" xr:uid="{7424DF90-C920-4D77-B50F-B96FA105BC5A}"/>
    <cellStyle name="桁区切り 6 5" xfId="64" xr:uid="{34CE8D4E-8127-4B85-B2FA-C06B6B31F80B}"/>
    <cellStyle name="桁区切り 6 6" xfId="96" xr:uid="{B408E62B-772E-4786-92D1-37514B2F690F}"/>
    <cellStyle name="桁区切り 7" xfId="57" xr:uid="{00000000-0005-0000-0000-000011000000}"/>
    <cellStyle name="桁区切り 7 2" xfId="84" xr:uid="{A0C3A720-E169-4186-8BA2-2CF48F99FDBF}"/>
    <cellStyle name="桁区切り 7 3" xfId="87" xr:uid="{8FA241B9-8FCC-42F4-9AB9-3AF2AC015546}"/>
    <cellStyle name="桁区切り 8" xfId="97" xr:uid="{3FCBE82F-2996-443E-93F6-D3554FA9451D}"/>
    <cellStyle name="桁区切り 9" xfId="116" xr:uid="{2F3DC672-ADA8-4039-9416-8F44F682139E}"/>
    <cellStyle name="桁区切り 9 2" xfId="120" xr:uid="{6614BDE9-1A2E-4487-AE04-0064FA8632BF}"/>
    <cellStyle name="標準" xfId="0" builtinId="0"/>
    <cellStyle name="標準 10" xfId="13" xr:uid="{00000000-0005-0000-0000-000013000000}"/>
    <cellStyle name="標準 10 2" xfId="36" xr:uid="{00000000-0005-0000-0000-000014000000}"/>
    <cellStyle name="標準 10 2 2" xfId="68" xr:uid="{FB88E11E-38C0-4806-99B4-38DAF793D68F}"/>
    <cellStyle name="標準 10 2 3" xfId="102" xr:uid="{7D7BD48F-F47E-492F-9CBC-C64A7D0988BB}"/>
    <cellStyle name="標準 10 3" xfId="43" xr:uid="{00000000-0005-0000-0000-000015000000}"/>
    <cellStyle name="標準 10 3 2" xfId="69" xr:uid="{8FBE67AE-D77D-459B-A980-1500022DFA65}"/>
    <cellStyle name="標準 10 3 3" xfId="103" xr:uid="{04F94122-FBB7-4C8F-8C1F-50FA2CB6FF56}"/>
    <cellStyle name="標準 10 4" xfId="61" xr:uid="{B1407CB2-091C-44B7-8762-2989C8E8FDA2}"/>
    <cellStyle name="標準 10 5" xfId="90" xr:uid="{1982A03F-21CC-4CB0-8472-89C3D908A66A}"/>
    <cellStyle name="標準 11" xfId="8" xr:uid="{00000000-0005-0000-0000-000016000000}"/>
    <cellStyle name="標準 12" xfId="14" xr:uid="{00000000-0005-0000-0000-000017000000}"/>
    <cellStyle name="標準 13" xfId="15" xr:uid="{00000000-0005-0000-0000-000018000000}"/>
    <cellStyle name="標準 14" xfId="16" xr:uid="{00000000-0005-0000-0000-000019000000}"/>
    <cellStyle name="標準 15" xfId="7" xr:uid="{00000000-0005-0000-0000-00001A000000}"/>
    <cellStyle name="標準 16" xfId="17" xr:uid="{00000000-0005-0000-0000-00001B000000}"/>
    <cellStyle name="標準 16 2" xfId="46" xr:uid="{00000000-0005-0000-0000-00001C000000}"/>
    <cellStyle name="標準 16 2 2" xfId="71" xr:uid="{3705B166-E7CA-406F-B1C6-BF08D800F87D}"/>
    <cellStyle name="標準 16 2 3" xfId="104" xr:uid="{954F157E-C484-419B-9BB1-5046F3CAFCD0}"/>
    <cellStyle name="標準 16 3" xfId="70" xr:uid="{5E564679-0FFA-4A2A-8C83-E9086D1FC57E}"/>
    <cellStyle name="標準 16 4" xfId="93" xr:uid="{7DE1E773-DB8A-4D62-82F0-B866DE982F82}"/>
    <cellStyle name="標準 17" xfId="18" xr:uid="{00000000-0005-0000-0000-00001D000000}"/>
    <cellStyle name="標準 18" xfId="19" xr:uid="{00000000-0005-0000-0000-00001E000000}"/>
    <cellStyle name="標準 18 2" xfId="47" xr:uid="{00000000-0005-0000-0000-00001F000000}"/>
    <cellStyle name="標準 18 2 2" xfId="73" xr:uid="{7D709EC2-B8D7-479D-B570-1E622C0546D4}"/>
    <cellStyle name="標準 18 2 3" xfId="105" xr:uid="{ED0DD6C9-FB3E-4E9C-A885-D8B3FE030DFF}"/>
    <cellStyle name="標準 18 3" xfId="72" xr:uid="{E00F2D73-0190-47FF-A41A-586E8A37C6B6}"/>
    <cellStyle name="標準 18 4" xfId="94" xr:uid="{4C572E54-57A9-4C5D-8DA6-1BDECC9FEDAD}"/>
    <cellStyle name="標準 19" xfId="33" xr:uid="{00000000-0005-0000-0000-000020000000}"/>
    <cellStyle name="標準 19 2" xfId="34" xr:uid="{00000000-0005-0000-0000-000021000000}"/>
    <cellStyle name="標準 19 2 2" xfId="52" xr:uid="{00000000-0005-0000-0000-000022000000}"/>
    <cellStyle name="標準 19 2 2 2" xfId="76" xr:uid="{8164BEA2-2D82-4244-870E-250ADBD7B825}"/>
    <cellStyle name="標準 19 2 2 3" xfId="108" xr:uid="{9A039AD7-24FD-4450-AB96-8B5B76C0EC69}"/>
    <cellStyle name="標準 19 2 2 4" xfId="125" xr:uid="{0012D0BF-C831-4C31-B1ED-08EA355E00A4}"/>
    <cellStyle name="標準 19 2 3" xfId="75" xr:uid="{2072ADC5-635A-493C-A201-BB24C2D06913}"/>
    <cellStyle name="標準 19 2 4" xfId="107" xr:uid="{800010B8-F357-40A4-8BB3-53F0B1E6E94D}"/>
    <cellStyle name="標準 19 3" xfId="74" xr:uid="{FF30056B-C9D3-40A9-8CCB-96CEDB921481}"/>
    <cellStyle name="標準 19 4" xfId="106" xr:uid="{19BAF556-81C1-465C-9C3A-699F2914924C}"/>
    <cellStyle name="標準 2" xfId="3" xr:uid="{00000000-0005-0000-0000-000023000000}"/>
    <cellStyle name="標準 2 2" xfId="20" xr:uid="{00000000-0005-0000-0000-000024000000}"/>
    <cellStyle name="標準 2 2 2" xfId="21" xr:uid="{00000000-0005-0000-0000-000025000000}"/>
    <cellStyle name="標準 2 2 2 2" xfId="45" xr:uid="{00000000-0005-0000-0000-000026000000}"/>
    <cellStyle name="標準 2 2 2 2 2" xfId="78" xr:uid="{675C12C6-82F7-4040-A6E8-4C8E52814FB5}"/>
    <cellStyle name="標準 2 2 2 2 3" xfId="109" xr:uid="{2E2D99D5-1639-4792-826A-B4218D45B198}"/>
    <cellStyle name="標準 2 2 2 3" xfId="77" xr:uid="{74F434B1-6447-43EF-8B7F-0A820FDE2972}"/>
    <cellStyle name="標準 2 2 2 4" xfId="92" xr:uid="{043544EF-A7C9-49CF-8687-09425326158F}"/>
    <cellStyle name="標準 2 2 2 5" xfId="127" xr:uid="{855B4C22-EA3E-4DE5-9F71-CC2B7DBE524E}"/>
    <cellStyle name="標準 2 2 3" xfId="22" xr:uid="{00000000-0005-0000-0000-000027000000}"/>
    <cellStyle name="標準 2 3" xfId="23" xr:uid="{00000000-0005-0000-0000-000028000000}"/>
    <cellStyle name="標準 2 3 2" xfId="40" xr:uid="{00000000-0005-0000-0000-000029000000}"/>
    <cellStyle name="標準 2 3 2 2" xfId="79" xr:uid="{5293C44E-A787-4599-B6F0-1AACAADED120}"/>
    <cellStyle name="標準 2 3 2 3" xfId="110" xr:uid="{64BB60F8-5877-4431-92D2-3CD62B3F2713}"/>
    <cellStyle name="標準 2 3 3" xfId="55" xr:uid="{00000000-0005-0000-0000-00002A000000}"/>
    <cellStyle name="標準 2 3 3 2" xfId="59" xr:uid="{C6710002-11DB-4C83-A0E1-95CACF614BE5}"/>
    <cellStyle name="標準 2 3 3 3" xfId="115" xr:uid="{3D42AD5F-DD80-42D6-8834-2F2D135B41A9}"/>
    <cellStyle name="標準 2 3 4" xfId="86" xr:uid="{4D013EF1-4606-4E9A-9067-EC2C3A389A30}"/>
    <cellStyle name="標準 2 4" xfId="35" xr:uid="{00000000-0005-0000-0000-00002B000000}"/>
    <cellStyle name="標準 2 4 2" xfId="80" xr:uid="{D12FC15B-83F8-49FC-A0A5-4A5CED358780}"/>
    <cellStyle name="標準 2 4 3" xfId="111" xr:uid="{0FE5EB50-996D-48F8-BFD6-8C98BA9F75C5}"/>
    <cellStyle name="標準 2 5" xfId="126" xr:uid="{797D669C-51EF-460B-A244-BE277BD98C7E}"/>
    <cellStyle name="標準 20" xfId="41" xr:uid="{00000000-0005-0000-0000-00002C000000}"/>
    <cellStyle name="標準 20 2" xfId="81" xr:uid="{AE388133-BF80-48D8-BBBA-D87A9C2F99FA}"/>
    <cellStyle name="標準 20 3" xfId="112" xr:uid="{11B9F0C6-6994-48F1-8A1F-D49674F00495}"/>
    <cellStyle name="標準 21" xfId="58" xr:uid="{00000000-0005-0000-0000-00002D000000}"/>
    <cellStyle name="標準 21 2" xfId="85" xr:uid="{1389A486-A0BE-461F-B8D9-7BB1652F6C6B}"/>
    <cellStyle name="標準 21 2 2" xfId="114" xr:uid="{C09CCCA7-6BF8-4FBA-BC36-B46D7435D32E}"/>
    <cellStyle name="標準 21 2 3" xfId="118" xr:uid="{42C0E917-1629-430A-8F4D-42D0BB5BDB31}"/>
    <cellStyle name="標準 21 2 3 2" xfId="122" xr:uid="{D9F859CC-F030-42BB-A8E9-20933EA3B176}"/>
    <cellStyle name="標準 21 3" xfId="88" xr:uid="{928DD6D4-1999-4FC3-91AA-3CCA075B1F21}"/>
    <cellStyle name="標準 22" xfId="60" xr:uid="{5F10E250-0B98-447E-9B60-04AA30013C86}"/>
    <cellStyle name="標準 23" xfId="89" xr:uid="{27CD20D7-A8FA-4C3D-AB45-B62D4C4A4DBC}"/>
    <cellStyle name="標準 24" xfId="117" xr:uid="{88B78F96-0191-44E2-870B-FFE696E6CC3E}"/>
    <cellStyle name="標準 24 10" xfId="141" xr:uid="{A75BD186-2DC5-419E-86C7-7C795DFE4A17}"/>
    <cellStyle name="標準 24 11" xfId="142" xr:uid="{00107412-AA80-44F4-AACE-B4D09918AF3E}"/>
    <cellStyle name="標準 24 2" xfId="121" xr:uid="{B597A597-E126-4E09-AC5C-CB87A402B161}"/>
    <cellStyle name="標準 24 3" xfId="129" xr:uid="{52EE430A-2657-411A-AEA6-CFBC011FC10F}"/>
    <cellStyle name="標準 24 4" xfId="131" xr:uid="{E51F7A77-5F49-4A09-A1EA-DCC0DB2E8A67}"/>
    <cellStyle name="標準 24 5" xfId="132" xr:uid="{B13DAFCC-FF4E-4380-9135-0345295C2667}"/>
    <cellStyle name="標準 24 6" xfId="133" xr:uid="{7EC57FCF-D571-442B-8494-53AA619DBA96}"/>
    <cellStyle name="標準 24 7" xfId="134" xr:uid="{39C7DA38-50BD-40BE-B3C0-CE0E0179C5D8}"/>
    <cellStyle name="標準 24 8" xfId="135" xr:uid="{70F2EE05-A4F7-40DC-9858-F401CF51B640}"/>
    <cellStyle name="標準 24 9" xfId="138" xr:uid="{14358CE6-3A84-46A6-AA09-9EB690572ADE}"/>
    <cellStyle name="標準 25" xfId="123" xr:uid="{A07DE893-CD37-485C-985E-54ABDB54D920}"/>
    <cellStyle name="標準 26" xfId="136" xr:uid="{7ED59669-C16D-4B69-84B3-6AEA4DFAD39C}"/>
    <cellStyle name="標準 27" xfId="140" xr:uid="{19A18312-F023-4F32-B189-09E8D1C4F99A}"/>
    <cellStyle name="標準 28" xfId="143" xr:uid="{5B7199B2-FE43-40DB-BB41-11AE6950111B}"/>
    <cellStyle name="標準 3" xfId="24" xr:uid="{00000000-0005-0000-0000-00002E000000}"/>
    <cellStyle name="標準 3 2" xfId="30" xr:uid="{00000000-0005-0000-0000-00002F000000}"/>
    <cellStyle name="標準 3 2 2" xfId="48" xr:uid="{00000000-0005-0000-0000-000030000000}"/>
    <cellStyle name="標準 3 2 2 2" xfId="83" xr:uid="{750B01C7-E02A-4C30-A3F5-D51064644192}"/>
    <cellStyle name="標準 3 2 2 3" xfId="113" xr:uid="{4786E51D-5480-4B91-A5E5-521DC6977317}"/>
    <cellStyle name="標準 3 2 3" xfId="82" xr:uid="{BEC7941E-12A4-467A-8A4B-4C0229AB4EBC}"/>
    <cellStyle name="標準 3 2 4" xfId="95" xr:uid="{0C6ED4FA-8F83-4FF2-86E6-4F864F341441}"/>
    <cellStyle name="標準 3 3" xfId="37" xr:uid="{00000000-0005-0000-0000-000031000000}"/>
    <cellStyle name="標準 3 4" xfId="42" xr:uid="{00000000-0005-0000-0000-000032000000}"/>
    <cellStyle name="標準 3 5" xfId="128" xr:uid="{1F2880AD-7728-409D-B657-EB8103C873CC}"/>
    <cellStyle name="標準 3 6" xfId="137" xr:uid="{08512903-E672-4DCB-B3A0-B711CBC8335F}"/>
    <cellStyle name="標準 4" xfId="5" xr:uid="{00000000-0005-0000-0000-000033000000}"/>
    <cellStyle name="標準 4 2" xfId="38" xr:uid="{00000000-0005-0000-0000-000034000000}"/>
    <cellStyle name="標準 5" xfId="6" xr:uid="{00000000-0005-0000-0000-000035000000}"/>
    <cellStyle name="標準 5 2" xfId="39" xr:uid="{00000000-0005-0000-0000-000036000000}"/>
    <cellStyle name="標準 6" xfId="25" xr:uid="{00000000-0005-0000-0000-000037000000}"/>
    <cellStyle name="標準 7" xfId="26" xr:uid="{00000000-0005-0000-0000-000038000000}"/>
    <cellStyle name="標準 8" xfId="27" xr:uid="{00000000-0005-0000-0000-000039000000}"/>
    <cellStyle name="標準 9" xfId="11" xr:uid="{00000000-0005-0000-0000-00003A000000}"/>
  </cellStyles>
  <dxfs count="0"/>
  <tableStyles count="0" defaultTableStyle="TableStyleMedium9" defaultPivotStyle="PivotStyleLight16"/>
  <colors>
    <mruColors>
      <color rgb="FFCCFFFF"/>
      <color rgb="FFCCFFCC"/>
      <color rgb="FF3366FF"/>
      <color rgb="FFF8F8F8"/>
      <color rgb="FF3333CC"/>
      <color rgb="FFFFCCFF"/>
      <color rgb="FF0000FF"/>
      <color rgb="FFFFFFCC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26</xdr:row>
      <xdr:rowOff>0</xdr:rowOff>
    </xdr:from>
    <xdr:to>
      <xdr:col>6</xdr:col>
      <xdr:colOff>104775</xdr:colOff>
      <xdr:row>26</xdr:row>
      <xdr:rowOff>167747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F1752FF-EDD5-4A67-B09D-D1FDAF675D6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85725</xdr:colOff>
      <xdr:row>26</xdr:row>
      <xdr:rowOff>175155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C60E38C-04FA-486F-9DD6-30A649615BA3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26</xdr:row>
      <xdr:rowOff>0</xdr:rowOff>
    </xdr:from>
    <xdr:ext cx="66675" cy="20955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3EEBF13-31B6-468C-886E-639FAD89F889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32CCAD8C-2F7E-406B-A934-65E835B4B3C7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D083E604-7D39-4ED1-8A88-3E87BAC2FC53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9DEA335-71D3-47FE-A035-016D76DBF5E5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6164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9178A9CA-F5F5-4BB3-B666-B997A03FE9AD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6164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C063048A-A051-457A-B177-C90D661B85B6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2E52F78F-C35B-4F66-92DB-BE20204C45F3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184717</xdr:colOff>
      <xdr:row>26</xdr:row>
      <xdr:rowOff>171373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FE10D074-2DAA-473F-BDE1-6FE96E896EBA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5456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184717</xdr:colOff>
      <xdr:row>26</xdr:row>
      <xdr:rowOff>171373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27108387-BF8A-4BEA-8F5A-42C12ACA7975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5456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F506728F-4CC9-44BF-A9BB-04B4AD636152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527AC8C1-2FC4-4262-A489-8C59741963E2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431346</xdr:colOff>
      <xdr:row>26</xdr:row>
      <xdr:rowOff>171373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98D610E-4327-4509-AA2F-D0A87A7BD7EE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50119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431346</xdr:colOff>
      <xdr:row>26</xdr:row>
      <xdr:rowOff>171373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EEA9EA4D-57BF-40D0-BA56-3C266E59496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50119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52667</xdr:colOff>
      <xdr:row>3</xdr:row>
      <xdr:rowOff>0</xdr:rowOff>
    </xdr:from>
    <xdr:to>
      <xdr:col>11</xdr:col>
      <xdr:colOff>601133</xdr:colOff>
      <xdr:row>3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BEDD9298-73FF-4223-9EA3-3413ADBA6FF8}"/>
            </a:ext>
          </a:extLst>
        </xdr:cNvPr>
        <xdr:cNvCxnSpPr/>
      </xdr:nvCxnSpPr>
      <xdr:spPr>
        <a:xfrm flipV="1">
          <a:off x="8447367" y="1143000"/>
          <a:ext cx="3348816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55389</xdr:colOff>
      <xdr:row>4</xdr:row>
      <xdr:rowOff>372533</xdr:rowOff>
    </xdr:from>
    <xdr:to>
      <xdr:col>11</xdr:col>
      <xdr:colOff>618066</xdr:colOff>
      <xdr:row>4</xdr:row>
      <xdr:rowOff>380993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D489BDA4-EBF4-4BEE-8825-9DEAB944DF7B}"/>
            </a:ext>
          </a:extLst>
        </xdr:cNvPr>
        <xdr:cNvCxnSpPr/>
      </xdr:nvCxnSpPr>
      <xdr:spPr>
        <a:xfrm flipV="1">
          <a:off x="8450089" y="1896533"/>
          <a:ext cx="3363027" cy="846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61439</xdr:colOff>
      <xdr:row>6</xdr:row>
      <xdr:rowOff>50801</xdr:rowOff>
    </xdr:from>
    <xdr:to>
      <xdr:col>11</xdr:col>
      <xdr:colOff>609600</xdr:colOff>
      <xdr:row>6</xdr:row>
      <xdr:rowOff>61981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6DF94FFF-8DD1-4E47-880A-EE4DB2720319}"/>
            </a:ext>
          </a:extLst>
        </xdr:cNvPr>
        <xdr:cNvCxnSpPr/>
      </xdr:nvCxnSpPr>
      <xdr:spPr>
        <a:xfrm flipV="1">
          <a:off x="8456139" y="2336801"/>
          <a:ext cx="3348511" cy="1118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47228</xdr:colOff>
      <xdr:row>7</xdr:row>
      <xdr:rowOff>0</xdr:rowOff>
    </xdr:from>
    <xdr:to>
      <xdr:col>11</xdr:col>
      <xdr:colOff>618066</xdr:colOff>
      <xdr:row>7</xdr:row>
      <xdr:rowOff>5432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F8168B2-F50C-4714-AD44-F822C26D9412}"/>
            </a:ext>
          </a:extLst>
        </xdr:cNvPr>
        <xdr:cNvCxnSpPr/>
      </xdr:nvCxnSpPr>
      <xdr:spPr>
        <a:xfrm flipV="1">
          <a:off x="8441928" y="2667000"/>
          <a:ext cx="3371188" cy="543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32091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EDAFBDCD-6764-43A0-8AA3-3A6E203831BE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22" name="Text Box 11">
          <a:extLst>
            <a:ext uri="{FF2B5EF4-FFF2-40B4-BE49-F238E27FC236}">
              <a16:creationId xmlns:a16="http://schemas.microsoft.com/office/drawing/2014/main" id="{7CB9FEDC-E471-4566-91FF-707349D86333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15422</xdr:rowOff>
    </xdr:to>
    <xdr:sp macro="" textlink="">
      <xdr:nvSpPr>
        <xdr:cNvPr id="23" name="Text Box 12">
          <a:extLst>
            <a:ext uri="{FF2B5EF4-FFF2-40B4-BE49-F238E27FC236}">
              <a16:creationId xmlns:a16="http://schemas.microsoft.com/office/drawing/2014/main" id="{C863573C-7A46-4E7C-971A-C1E2FEE82D28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65336F08-C5E0-49DA-B534-3E32E84A9176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55032</xdr:colOff>
      <xdr:row>25</xdr:row>
      <xdr:rowOff>15422</xdr:rowOff>
    </xdr:to>
    <xdr:sp macro="" textlink="">
      <xdr:nvSpPr>
        <xdr:cNvPr id="25" name="Text Box 14">
          <a:extLst>
            <a:ext uri="{FF2B5EF4-FFF2-40B4-BE49-F238E27FC236}">
              <a16:creationId xmlns:a16="http://schemas.microsoft.com/office/drawing/2014/main" id="{D08313FB-B4D6-498E-A56F-64026A24C99F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2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6EE50513-88BA-4DE6-B43D-5BA93A52E3E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32091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AE812EA6-F484-466D-861E-AF77EF6E2AF7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60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32090</xdr:rowOff>
    </xdr:to>
    <xdr:sp macro="" textlink="">
      <xdr:nvSpPr>
        <xdr:cNvPr id="28" name="Text Box 17">
          <a:extLst>
            <a:ext uri="{FF2B5EF4-FFF2-40B4-BE49-F238E27FC236}">
              <a16:creationId xmlns:a16="http://schemas.microsoft.com/office/drawing/2014/main" id="{EBF73FB7-FDD6-4761-B4F4-D2E46F05B6E4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15422</xdr:rowOff>
    </xdr:to>
    <xdr:sp macro="" textlink="">
      <xdr:nvSpPr>
        <xdr:cNvPr id="29" name="Text Box 18">
          <a:extLst>
            <a:ext uri="{FF2B5EF4-FFF2-40B4-BE49-F238E27FC236}">
              <a16:creationId xmlns:a16="http://schemas.microsoft.com/office/drawing/2014/main" id="{2DD3967E-3FBF-4654-BFF6-2E877F1DC002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32090</xdr:rowOff>
    </xdr:to>
    <xdr:sp macro="" textlink="">
      <xdr:nvSpPr>
        <xdr:cNvPr id="30" name="Text Box 19">
          <a:extLst>
            <a:ext uri="{FF2B5EF4-FFF2-40B4-BE49-F238E27FC236}">
              <a16:creationId xmlns:a16="http://schemas.microsoft.com/office/drawing/2014/main" id="{A08346FF-3E62-416B-BC86-B544D9A00F04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32090</xdr:rowOff>
    </xdr:to>
    <xdr:sp macro="" textlink="">
      <xdr:nvSpPr>
        <xdr:cNvPr id="31" name="Text Box 20">
          <a:extLst>
            <a:ext uri="{FF2B5EF4-FFF2-40B4-BE49-F238E27FC236}">
              <a16:creationId xmlns:a16="http://schemas.microsoft.com/office/drawing/2014/main" id="{51A409BB-2093-4C69-AC55-AF6B5AA9950B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66727</xdr:rowOff>
    </xdr:to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53D2AE07-1FC2-4BB0-BAEC-786ACC77A131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A29C0B11-0CD3-4E57-85A4-82BD314B381E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50058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41F7601A-3D82-4604-BC86-0072EE786B48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0649C540-A930-4990-B1DA-EDE66ACFF0B7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55033</xdr:colOff>
      <xdr:row>25</xdr:row>
      <xdr:rowOff>50058</xdr:rowOff>
    </xdr:to>
    <xdr:sp macro="" textlink="">
      <xdr:nvSpPr>
        <xdr:cNvPr id="36" name="Text Box 14">
          <a:extLst>
            <a:ext uri="{FF2B5EF4-FFF2-40B4-BE49-F238E27FC236}">
              <a16:creationId xmlns:a16="http://schemas.microsoft.com/office/drawing/2014/main" id="{40C930C0-A417-43EF-B26C-D89081292B21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3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437455D3-F27F-4D24-8D09-2726B09B2255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66727</xdr:rowOff>
    </xdr:to>
    <xdr:sp macro="" textlink="">
      <xdr:nvSpPr>
        <xdr:cNvPr id="38" name="Text Box 16">
          <a:extLst>
            <a:ext uri="{FF2B5EF4-FFF2-40B4-BE49-F238E27FC236}">
              <a16:creationId xmlns:a16="http://schemas.microsoft.com/office/drawing/2014/main" id="{4D299F9A-F9FC-4C1A-8C1B-F6DA729FBC8A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95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66726</xdr:rowOff>
    </xdr:to>
    <xdr:sp macro="" textlink="">
      <xdr:nvSpPr>
        <xdr:cNvPr id="39" name="Text Box 17">
          <a:extLst>
            <a:ext uri="{FF2B5EF4-FFF2-40B4-BE49-F238E27FC236}">
              <a16:creationId xmlns:a16="http://schemas.microsoft.com/office/drawing/2014/main" id="{069692BA-74BC-478C-BDFC-C45536F8C236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50058</xdr:rowOff>
    </xdr:to>
    <xdr:sp macro="" textlink="">
      <xdr:nvSpPr>
        <xdr:cNvPr id="40" name="Text Box 18">
          <a:extLst>
            <a:ext uri="{FF2B5EF4-FFF2-40B4-BE49-F238E27FC236}">
              <a16:creationId xmlns:a16="http://schemas.microsoft.com/office/drawing/2014/main" id="{178F5409-F369-404F-A5F0-57509985D8CE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66726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44822886-EE0B-4DD1-B6E8-384586C0FBDB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66726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A15BBF00-17C0-4EAC-8437-6F38EAEF98A9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72914</xdr:rowOff>
    </xdr:to>
    <xdr:sp macro="" textlink="">
      <xdr:nvSpPr>
        <xdr:cNvPr id="43" name="Text Box 10">
          <a:extLst>
            <a:ext uri="{FF2B5EF4-FFF2-40B4-BE49-F238E27FC236}">
              <a16:creationId xmlns:a16="http://schemas.microsoft.com/office/drawing/2014/main" id="{E0722035-7DAF-42EF-9DAD-691EC8BB7A66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C71AA49B-FFEE-4F7C-91DD-2A5EA33AA197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56245</xdr:rowOff>
    </xdr:to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id="{CCEC3B14-F2F6-4593-8265-E8E36076CD2F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DB960AC9-828A-4241-8647-6A4EC9362DB1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55032</xdr:colOff>
      <xdr:row>25</xdr:row>
      <xdr:rowOff>56245</xdr:rowOff>
    </xdr:to>
    <xdr:sp macro="" textlink="">
      <xdr:nvSpPr>
        <xdr:cNvPr id="47" name="Text Box 14">
          <a:extLst>
            <a:ext uri="{FF2B5EF4-FFF2-40B4-BE49-F238E27FC236}">
              <a16:creationId xmlns:a16="http://schemas.microsoft.com/office/drawing/2014/main" id="{58410DEA-4A4A-4B91-99E5-E2C0FD1CC076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2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715F8343-B23C-4F48-B7EE-0F2274691433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72914</xdr:rowOff>
    </xdr:to>
    <xdr:sp macro="" textlink="">
      <xdr:nvSpPr>
        <xdr:cNvPr id="49" name="Text Box 16">
          <a:extLst>
            <a:ext uri="{FF2B5EF4-FFF2-40B4-BE49-F238E27FC236}">
              <a16:creationId xmlns:a16="http://schemas.microsoft.com/office/drawing/2014/main" id="{5E8C0FCC-2E2E-45E5-90B7-86A6804528AE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72913</xdr:rowOff>
    </xdr:to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6603A86D-F694-4087-85E0-CFB53A9471A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56245</xdr:rowOff>
    </xdr:to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59ED2750-D3C1-4F34-9128-BA3CE557E03E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72913</xdr:rowOff>
    </xdr:to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4E37A0F4-97BE-4172-83B3-C67486ED345E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72913</xdr:rowOff>
    </xdr:to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7368789A-04CE-4822-A494-A25FEF85D642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76915</xdr:rowOff>
    </xdr:to>
    <xdr:sp macro="" textlink="">
      <xdr:nvSpPr>
        <xdr:cNvPr id="54" name="Text Box 10">
          <a:extLst>
            <a:ext uri="{FF2B5EF4-FFF2-40B4-BE49-F238E27FC236}">
              <a16:creationId xmlns:a16="http://schemas.microsoft.com/office/drawing/2014/main" id="{28FACFA8-47BE-4582-A977-8D5FEF073353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E8208557-579C-4E76-9677-6DFBCFF41A8A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60246</xdr:rowOff>
    </xdr:to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B1676DB-0B38-4C70-B9E9-14E40C2EE3E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57" name="Text Box 13">
          <a:extLst>
            <a:ext uri="{FF2B5EF4-FFF2-40B4-BE49-F238E27FC236}">
              <a16:creationId xmlns:a16="http://schemas.microsoft.com/office/drawing/2014/main" id="{569C7E89-9308-4CEE-87C9-240779F441B4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11</xdr:col>
      <xdr:colOff>54428</xdr:colOff>
      <xdr:row>25</xdr:row>
      <xdr:rowOff>60246</xdr:rowOff>
    </xdr:to>
    <xdr:sp macro="" textlink="">
      <xdr:nvSpPr>
        <xdr:cNvPr id="58" name="Text Box 14">
          <a:extLst>
            <a:ext uri="{FF2B5EF4-FFF2-40B4-BE49-F238E27FC236}">
              <a16:creationId xmlns:a16="http://schemas.microsoft.com/office/drawing/2014/main" id="{55D9AFD0-86B7-4463-9A23-7AF4EE7DEF6E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244928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BE7B26A7-53F8-4B97-8AD4-7E746CFE7AA2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76915</xdr:rowOff>
    </xdr:to>
    <xdr:sp macro="" textlink="">
      <xdr:nvSpPr>
        <xdr:cNvPr id="60" name="Text Box 16">
          <a:extLst>
            <a:ext uri="{FF2B5EF4-FFF2-40B4-BE49-F238E27FC236}">
              <a16:creationId xmlns:a16="http://schemas.microsoft.com/office/drawing/2014/main" id="{37062CA0-9F2A-4BD4-A1F3-AE69F2F4DA0F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76914</xdr:rowOff>
    </xdr:to>
    <xdr:sp macro="" textlink="">
      <xdr:nvSpPr>
        <xdr:cNvPr id="61" name="Text Box 17">
          <a:extLst>
            <a:ext uri="{FF2B5EF4-FFF2-40B4-BE49-F238E27FC236}">
              <a16:creationId xmlns:a16="http://schemas.microsoft.com/office/drawing/2014/main" id="{5645037F-68A8-428F-A255-CA404CAAE816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24</xdr:row>
      <xdr:rowOff>0</xdr:rowOff>
    </xdr:from>
    <xdr:to>
      <xdr:col>9</xdr:col>
      <xdr:colOff>609600</xdr:colOff>
      <xdr:row>25</xdr:row>
      <xdr:rowOff>60246</xdr:rowOff>
    </xdr:to>
    <xdr:sp macro="" textlink="">
      <xdr:nvSpPr>
        <xdr:cNvPr id="62" name="Text Box 18">
          <a:extLst>
            <a:ext uri="{FF2B5EF4-FFF2-40B4-BE49-F238E27FC236}">
              <a16:creationId xmlns:a16="http://schemas.microsoft.com/office/drawing/2014/main" id="{C5CB1047-93BA-412A-87F4-4225A4CD4680}"/>
            </a:ext>
          </a:extLst>
        </xdr:cNvPr>
        <xdr:cNvSpPr txBox="1">
          <a:spLocks noChangeArrowheads="1"/>
        </xdr:cNvSpPr>
      </xdr:nvSpPr>
      <xdr:spPr bwMode="auto">
        <a:xfrm>
          <a:off x="10318750" y="8274050"/>
          <a:ext cx="114300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76914</xdr:rowOff>
    </xdr:to>
    <xdr:sp macro="" textlink="">
      <xdr:nvSpPr>
        <xdr:cNvPr id="63" name="Text Box 19">
          <a:extLst>
            <a:ext uri="{FF2B5EF4-FFF2-40B4-BE49-F238E27FC236}">
              <a16:creationId xmlns:a16="http://schemas.microsoft.com/office/drawing/2014/main" id="{5602A510-D89A-4377-8912-BFEF2D4E1CAD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76914</xdr:rowOff>
    </xdr:to>
    <xdr:sp macro="" textlink="">
      <xdr:nvSpPr>
        <xdr:cNvPr id="64" name="Text Box 20">
          <a:extLst>
            <a:ext uri="{FF2B5EF4-FFF2-40B4-BE49-F238E27FC236}">
              <a16:creationId xmlns:a16="http://schemas.microsoft.com/office/drawing/2014/main" id="{57E3FBA8-36B7-416B-B747-F0CCECB28348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45699</xdr:rowOff>
    </xdr:to>
    <xdr:sp macro="" textlink="">
      <xdr:nvSpPr>
        <xdr:cNvPr id="65" name="Text Box 10">
          <a:extLst>
            <a:ext uri="{FF2B5EF4-FFF2-40B4-BE49-F238E27FC236}">
              <a16:creationId xmlns:a16="http://schemas.microsoft.com/office/drawing/2014/main" id="{DF62F863-5E1C-46A2-BEE6-59A3D15DE188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45698</xdr:rowOff>
    </xdr:to>
    <xdr:sp macro="" textlink="">
      <xdr:nvSpPr>
        <xdr:cNvPr id="66" name="Text Box 11">
          <a:extLst>
            <a:ext uri="{FF2B5EF4-FFF2-40B4-BE49-F238E27FC236}">
              <a16:creationId xmlns:a16="http://schemas.microsoft.com/office/drawing/2014/main" id="{B3412972-0C65-40DE-90E2-BD89BC75443C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29030</xdr:rowOff>
    </xdr:to>
    <xdr:sp macro="" textlink="">
      <xdr:nvSpPr>
        <xdr:cNvPr id="67" name="Text Box 12">
          <a:extLst>
            <a:ext uri="{FF2B5EF4-FFF2-40B4-BE49-F238E27FC236}">
              <a16:creationId xmlns:a16="http://schemas.microsoft.com/office/drawing/2014/main" id="{30B5386E-7CAF-47ED-851C-47AAF33057B3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45698</xdr:rowOff>
    </xdr:to>
    <xdr:sp macro="" textlink="">
      <xdr:nvSpPr>
        <xdr:cNvPr id="68" name="Text Box 13">
          <a:extLst>
            <a:ext uri="{FF2B5EF4-FFF2-40B4-BE49-F238E27FC236}">
              <a16:creationId xmlns:a16="http://schemas.microsoft.com/office/drawing/2014/main" id="{5473AE43-9CBA-41AD-A91D-9498EBD57812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11</xdr:col>
      <xdr:colOff>54428</xdr:colOff>
      <xdr:row>25</xdr:row>
      <xdr:rowOff>29030</xdr:rowOff>
    </xdr:to>
    <xdr:sp macro="" textlink="">
      <xdr:nvSpPr>
        <xdr:cNvPr id="69" name="Text Box 14">
          <a:extLst>
            <a:ext uri="{FF2B5EF4-FFF2-40B4-BE49-F238E27FC236}">
              <a16:creationId xmlns:a16="http://schemas.microsoft.com/office/drawing/2014/main" id="{E75F67E5-E74F-41B4-B4D2-9A07C5EBDD3E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244928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45699</xdr:rowOff>
    </xdr:to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id="{CED22426-FC38-44D6-819F-9DA146D254F4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4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45698</xdr:rowOff>
    </xdr:to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3B516170-386D-4ECC-A216-2565E37F9A75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24</xdr:row>
      <xdr:rowOff>0</xdr:rowOff>
    </xdr:from>
    <xdr:to>
      <xdr:col>9</xdr:col>
      <xdr:colOff>609600</xdr:colOff>
      <xdr:row>25</xdr:row>
      <xdr:rowOff>29030</xdr:rowOff>
    </xdr:to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id="{A250DE36-E782-4054-B65E-F2C81799180F}"/>
            </a:ext>
          </a:extLst>
        </xdr:cNvPr>
        <xdr:cNvSpPr txBox="1">
          <a:spLocks noChangeArrowheads="1"/>
        </xdr:cNvSpPr>
      </xdr:nvSpPr>
      <xdr:spPr bwMode="auto">
        <a:xfrm>
          <a:off x="10318750" y="8274050"/>
          <a:ext cx="114300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45698</xdr:rowOff>
    </xdr:to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id="{13AF65F2-77A8-4235-A6DF-28116CC0C159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45698</xdr:rowOff>
    </xdr:to>
    <xdr:sp macro="" textlink="">
      <xdr:nvSpPr>
        <xdr:cNvPr id="74" name="Text Box 20">
          <a:extLst>
            <a:ext uri="{FF2B5EF4-FFF2-40B4-BE49-F238E27FC236}">
              <a16:creationId xmlns:a16="http://schemas.microsoft.com/office/drawing/2014/main" id="{1EB31174-FD4D-4D4F-ACCA-A5807200115F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104775</xdr:colOff>
      <xdr:row>26</xdr:row>
      <xdr:rowOff>167747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A3EB1FF6-6690-416B-9490-EA4453403051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85725</xdr:colOff>
      <xdr:row>26</xdr:row>
      <xdr:rowOff>175155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24ABA4C6-FB46-43C5-BD6E-B491D22E41B7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26</xdr:row>
      <xdr:rowOff>0</xdr:rowOff>
    </xdr:from>
    <xdr:ext cx="66675" cy="209550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D31D128A-0310-4F89-860A-D44D7DA33DB4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6977DBE6-9D9C-4D49-8E4F-5A063E22BDE4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D8976010-CBE8-4720-AF12-B364A67DB545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5DF853BA-C9F6-4D91-81A7-4EEF0C2D5B3A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6164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C2051E9F-BBE5-4289-A15E-5EC6258A1865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6164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BD381DC7-25BA-4410-9C80-274BC6245FF6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3FAC4EED-3873-4135-888E-F91C9F84C78E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184717</xdr:colOff>
      <xdr:row>26</xdr:row>
      <xdr:rowOff>171373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E635CA66-6D55-49FA-8759-2F10059FB85B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5456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184717</xdr:colOff>
      <xdr:row>26</xdr:row>
      <xdr:rowOff>171373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4268F83D-7B08-4F3A-AADB-18F978487489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5456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18271022-2D41-452D-9DD4-F026D0CEE9AE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D2F9D79C-BA73-497D-BD3C-0B0A5E8981A3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431346</xdr:colOff>
      <xdr:row>26</xdr:row>
      <xdr:rowOff>171373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4033880C-A7A4-440B-8AEB-54C1F6EAD7BA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50119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431346</xdr:colOff>
      <xdr:row>26</xdr:row>
      <xdr:rowOff>171373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C53AC749-DDB6-4613-BF56-370B625227C8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50119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32091</xdr:rowOff>
    </xdr:to>
    <xdr:sp macro="" textlink="">
      <xdr:nvSpPr>
        <xdr:cNvPr id="90" name="Text Box 10">
          <a:extLst>
            <a:ext uri="{FF2B5EF4-FFF2-40B4-BE49-F238E27FC236}">
              <a16:creationId xmlns:a16="http://schemas.microsoft.com/office/drawing/2014/main" id="{D131623D-700C-44D3-82B7-1CC3F35D5108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91" name="Text Box 11">
          <a:extLst>
            <a:ext uri="{FF2B5EF4-FFF2-40B4-BE49-F238E27FC236}">
              <a16:creationId xmlns:a16="http://schemas.microsoft.com/office/drawing/2014/main" id="{EED1938E-3276-4B69-A378-1D74BD35CAC9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15422</xdr:rowOff>
    </xdr:to>
    <xdr:sp macro="" textlink="">
      <xdr:nvSpPr>
        <xdr:cNvPr id="92" name="Text Box 12">
          <a:extLst>
            <a:ext uri="{FF2B5EF4-FFF2-40B4-BE49-F238E27FC236}">
              <a16:creationId xmlns:a16="http://schemas.microsoft.com/office/drawing/2014/main" id="{12637F9E-BE6D-4EB3-9CE9-CD0643F465AA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785BA326-E851-44E7-9B06-D31EFD1EAEED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55032</xdr:colOff>
      <xdr:row>25</xdr:row>
      <xdr:rowOff>15422</xdr:rowOff>
    </xdr:to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732AB046-C0A2-45FB-A969-B5DF6B72A27D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2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A4270714-ED0B-4A43-B8BF-FCB3BF811372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32091</xdr:rowOff>
    </xdr:to>
    <xdr:sp macro="" textlink="">
      <xdr:nvSpPr>
        <xdr:cNvPr id="96" name="Text Box 16">
          <a:extLst>
            <a:ext uri="{FF2B5EF4-FFF2-40B4-BE49-F238E27FC236}">
              <a16:creationId xmlns:a16="http://schemas.microsoft.com/office/drawing/2014/main" id="{7BE37434-06B3-4852-ABD2-9725920D78A9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60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32090</xdr:rowOff>
    </xdr:to>
    <xdr:sp macro="" textlink="">
      <xdr:nvSpPr>
        <xdr:cNvPr id="97" name="Text Box 17">
          <a:extLst>
            <a:ext uri="{FF2B5EF4-FFF2-40B4-BE49-F238E27FC236}">
              <a16:creationId xmlns:a16="http://schemas.microsoft.com/office/drawing/2014/main" id="{82DDA182-274A-4ABE-9E30-C184D02AFD23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15422</xdr:rowOff>
    </xdr:to>
    <xdr:sp macro="" textlink="">
      <xdr:nvSpPr>
        <xdr:cNvPr id="98" name="Text Box 18">
          <a:extLst>
            <a:ext uri="{FF2B5EF4-FFF2-40B4-BE49-F238E27FC236}">
              <a16:creationId xmlns:a16="http://schemas.microsoft.com/office/drawing/2014/main" id="{2BAE4713-5ACA-4965-949E-EB6E4FAE840F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32090</xdr:rowOff>
    </xdr:to>
    <xdr:sp macro="" textlink="">
      <xdr:nvSpPr>
        <xdr:cNvPr id="99" name="Text Box 19">
          <a:extLst>
            <a:ext uri="{FF2B5EF4-FFF2-40B4-BE49-F238E27FC236}">
              <a16:creationId xmlns:a16="http://schemas.microsoft.com/office/drawing/2014/main" id="{B0217241-CE10-4A98-AC22-92FE5ECCADB2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32090</xdr:rowOff>
    </xdr:to>
    <xdr:sp macro="" textlink="">
      <xdr:nvSpPr>
        <xdr:cNvPr id="100" name="Text Box 20">
          <a:extLst>
            <a:ext uri="{FF2B5EF4-FFF2-40B4-BE49-F238E27FC236}">
              <a16:creationId xmlns:a16="http://schemas.microsoft.com/office/drawing/2014/main" id="{7C8F81DB-93DF-41BB-910C-852E0783499C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66727</xdr:rowOff>
    </xdr:to>
    <xdr:sp macro="" textlink="">
      <xdr:nvSpPr>
        <xdr:cNvPr id="101" name="Text Box 10">
          <a:extLst>
            <a:ext uri="{FF2B5EF4-FFF2-40B4-BE49-F238E27FC236}">
              <a16:creationId xmlns:a16="http://schemas.microsoft.com/office/drawing/2014/main" id="{D00902E9-3B5E-42A4-9459-59318018A283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102" name="Text Box 11">
          <a:extLst>
            <a:ext uri="{FF2B5EF4-FFF2-40B4-BE49-F238E27FC236}">
              <a16:creationId xmlns:a16="http://schemas.microsoft.com/office/drawing/2014/main" id="{C88A5E0F-416F-4143-B0EF-1A93D121AA5E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50058</xdr:rowOff>
    </xdr:to>
    <xdr:sp macro="" textlink="">
      <xdr:nvSpPr>
        <xdr:cNvPr id="103" name="Text Box 12">
          <a:extLst>
            <a:ext uri="{FF2B5EF4-FFF2-40B4-BE49-F238E27FC236}">
              <a16:creationId xmlns:a16="http://schemas.microsoft.com/office/drawing/2014/main" id="{C6840DD2-D443-4236-90A7-43F314EE610F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7FBED174-9A25-46F5-8F8A-7DDE2EBF44B9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55033</xdr:colOff>
      <xdr:row>25</xdr:row>
      <xdr:rowOff>50058</xdr:rowOff>
    </xdr:to>
    <xdr:sp macro="" textlink="">
      <xdr:nvSpPr>
        <xdr:cNvPr id="105" name="Text Box 14">
          <a:extLst>
            <a:ext uri="{FF2B5EF4-FFF2-40B4-BE49-F238E27FC236}">
              <a16:creationId xmlns:a16="http://schemas.microsoft.com/office/drawing/2014/main" id="{B07EC849-9083-4E35-A235-401EC94A7A97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3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561F5B6E-244A-4AEA-9C5B-BC5A84F9B85A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66727</xdr:rowOff>
    </xdr:to>
    <xdr:sp macro="" textlink="">
      <xdr:nvSpPr>
        <xdr:cNvPr id="107" name="Text Box 16">
          <a:extLst>
            <a:ext uri="{FF2B5EF4-FFF2-40B4-BE49-F238E27FC236}">
              <a16:creationId xmlns:a16="http://schemas.microsoft.com/office/drawing/2014/main" id="{D64109F6-022A-41C3-BAF1-704D8766F496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95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66726</xdr:rowOff>
    </xdr:to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FFE6D7F1-FB9F-4F3B-8DC8-1EC30F94C092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50058</xdr:rowOff>
    </xdr:to>
    <xdr:sp macro="" textlink="">
      <xdr:nvSpPr>
        <xdr:cNvPr id="109" name="Text Box 18">
          <a:extLst>
            <a:ext uri="{FF2B5EF4-FFF2-40B4-BE49-F238E27FC236}">
              <a16:creationId xmlns:a16="http://schemas.microsoft.com/office/drawing/2014/main" id="{91ECE518-B385-425E-9C09-8935A73B2CD4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66726</xdr:rowOff>
    </xdr:to>
    <xdr:sp macro="" textlink="">
      <xdr:nvSpPr>
        <xdr:cNvPr id="110" name="Text Box 19">
          <a:extLst>
            <a:ext uri="{FF2B5EF4-FFF2-40B4-BE49-F238E27FC236}">
              <a16:creationId xmlns:a16="http://schemas.microsoft.com/office/drawing/2014/main" id="{ADA3ECE4-7119-46C8-85F0-40F8F784891C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66726</xdr:rowOff>
    </xdr:to>
    <xdr:sp macro="" textlink="">
      <xdr:nvSpPr>
        <xdr:cNvPr id="111" name="Text Box 20">
          <a:extLst>
            <a:ext uri="{FF2B5EF4-FFF2-40B4-BE49-F238E27FC236}">
              <a16:creationId xmlns:a16="http://schemas.microsoft.com/office/drawing/2014/main" id="{AA0654C4-869D-4908-925C-DC4173C66D8C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72914</xdr:rowOff>
    </xdr:to>
    <xdr:sp macro="" textlink="">
      <xdr:nvSpPr>
        <xdr:cNvPr id="112" name="Text Box 10">
          <a:extLst>
            <a:ext uri="{FF2B5EF4-FFF2-40B4-BE49-F238E27FC236}">
              <a16:creationId xmlns:a16="http://schemas.microsoft.com/office/drawing/2014/main" id="{4F1A2BC0-F140-420D-B285-8D4750AA5CC5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113" name="Text Box 11">
          <a:extLst>
            <a:ext uri="{FF2B5EF4-FFF2-40B4-BE49-F238E27FC236}">
              <a16:creationId xmlns:a16="http://schemas.microsoft.com/office/drawing/2014/main" id="{B3ACFB96-9975-4FCD-A263-60C640B11EE6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56245</xdr:rowOff>
    </xdr:to>
    <xdr:sp macro="" textlink="">
      <xdr:nvSpPr>
        <xdr:cNvPr id="114" name="Text Box 12">
          <a:extLst>
            <a:ext uri="{FF2B5EF4-FFF2-40B4-BE49-F238E27FC236}">
              <a16:creationId xmlns:a16="http://schemas.microsoft.com/office/drawing/2014/main" id="{2E15CE48-CFD5-4BD2-BD41-3C917DD19BE6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115" name="Text Box 13">
          <a:extLst>
            <a:ext uri="{FF2B5EF4-FFF2-40B4-BE49-F238E27FC236}">
              <a16:creationId xmlns:a16="http://schemas.microsoft.com/office/drawing/2014/main" id="{1B2C7F77-40A9-497C-AEC1-87CC12FD615F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55032</xdr:colOff>
      <xdr:row>25</xdr:row>
      <xdr:rowOff>56245</xdr:rowOff>
    </xdr:to>
    <xdr:sp macro="" textlink="">
      <xdr:nvSpPr>
        <xdr:cNvPr id="116" name="Text Box 14">
          <a:extLst>
            <a:ext uri="{FF2B5EF4-FFF2-40B4-BE49-F238E27FC236}">
              <a16:creationId xmlns:a16="http://schemas.microsoft.com/office/drawing/2014/main" id="{B99144DC-8D57-4373-AAE4-8E1131CC7358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2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4124D303-1317-4496-BD34-BE9C3E1EAC3B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72914</xdr:rowOff>
    </xdr:to>
    <xdr:sp macro="" textlink="">
      <xdr:nvSpPr>
        <xdr:cNvPr id="118" name="Text Box 16">
          <a:extLst>
            <a:ext uri="{FF2B5EF4-FFF2-40B4-BE49-F238E27FC236}">
              <a16:creationId xmlns:a16="http://schemas.microsoft.com/office/drawing/2014/main" id="{A0BC2253-A37A-4DB6-822E-70FD2005C4FF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72913</xdr:rowOff>
    </xdr:to>
    <xdr:sp macro="" textlink="">
      <xdr:nvSpPr>
        <xdr:cNvPr id="119" name="Text Box 17">
          <a:extLst>
            <a:ext uri="{FF2B5EF4-FFF2-40B4-BE49-F238E27FC236}">
              <a16:creationId xmlns:a16="http://schemas.microsoft.com/office/drawing/2014/main" id="{665D10AC-F9DA-4F64-B85A-D58018B980AD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56245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36E1E0C6-AB6A-49F5-9695-578A4B00757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72913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60C1EDC2-9F70-4693-ADE6-B40642F05BF7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72913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24E4B4B8-FB81-40B9-89A7-DAE203218673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76915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9AA14C79-56FF-4ACE-83B4-FFDBB8D29A6E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E794CE5C-1C0E-495F-AE1A-0D1909DA2BA8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60246</xdr:rowOff>
    </xdr:to>
    <xdr:sp macro="" textlink="">
      <xdr:nvSpPr>
        <xdr:cNvPr id="125" name="Text Box 12">
          <a:extLst>
            <a:ext uri="{FF2B5EF4-FFF2-40B4-BE49-F238E27FC236}">
              <a16:creationId xmlns:a16="http://schemas.microsoft.com/office/drawing/2014/main" id="{F855BD20-496E-4816-9DF5-FA92796ACBFA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533FB444-83AC-4C40-AB14-EF382CADBB89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11</xdr:col>
      <xdr:colOff>54428</xdr:colOff>
      <xdr:row>25</xdr:row>
      <xdr:rowOff>60246</xdr:rowOff>
    </xdr:to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A0D59588-47FF-4E5A-A6F7-C4166D51D1E5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244928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2AE1F0D4-2BDF-4C69-9CF5-E8676209DE65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76915</xdr:rowOff>
    </xdr:to>
    <xdr:sp macro="" textlink="">
      <xdr:nvSpPr>
        <xdr:cNvPr id="129" name="Text Box 16">
          <a:extLst>
            <a:ext uri="{FF2B5EF4-FFF2-40B4-BE49-F238E27FC236}">
              <a16:creationId xmlns:a16="http://schemas.microsoft.com/office/drawing/2014/main" id="{D3298AFB-7F54-41F0-928B-C3D243EB04D1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76914</xdr:rowOff>
    </xdr:to>
    <xdr:sp macro="" textlink="">
      <xdr:nvSpPr>
        <xdr:cNvPr id="130" name="Text Box 17">
          <a:extLst>
            <a:ext uri="{FF2B5EF4-FFF2-40B4-BE49-F238E27FC236}">
              <a16:creationId xmlns:a16="http://schemas.microsoft.com/office/drawing/2014/main" id="{C8F73DCD-4875-4FD3-9B7F-F098315D93D8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24</xdr:row>
      <xdr:rowOff>0</xdr:rowOff>
    </xdr:from>
    <xdr:to>
      <xdr:col>9</xdr:col>
      <xdr:colOff>609600</xdr:colOff>
      <xdr:row>25</xdr:row>
      <xdr:rowOff>60246</xdr:rowOff>
    </xdr:to>
    <xdr:sp macro="" textlink="">
      <xdr:nvSpPr>
        <xdr:cNvPr id="131" name="Text Box 18">
          <a:extLst>
            <a:ext uri="{FF2B5EF4-FFF2-40B4-BE49-F238E27FC236}">
              <a16:creationId xmlns:a16="http://schemas.microsoft.com/office/drawing/2014/main" id="{7291A309-0925-430D-9D0D-62D1A8CDAB50}"/>
            </a:ext>
          </a:extLst>
        </xdr:cNvPr>
        <xdr:cNvSpPr txBox="1">
          <a:spLocks noChangeArrowheads="1"/>
        </xdr:cNvSpPr>
      </xdr:nvSpPr>
      <xdr:spPr bwMode="auto">
        <a:xfrm>
          <a:off x="10318750" y="8274050"/>
          <a:ext cx="114300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76914</xdr:rowOff>
    </xdr:to>
    <xdr:sp macro="" textlink="">
      <xdr:nvSpPr>
        <xdr:cNvPr id="132" name="Text Box 19">
          <a:extLst>
            <a:ext uri="{FF2B5EF4-FFF2-40B4-BE49-F238E27FC236}">
              <a16:creationId xmlns:a16="http://schemas.microsoft.com/office/drawing/2014/main" id="{29D12390-664F-4D68-B0F0-A1CEBC06B76F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76914</xdr:rowOff>
    </xdr:to>
    <xdr:sp macro="" textlink="">
      <xdr:nvSpPr>
        <xdr:cNvPr id="133" name="Text Box 20">
          <a:extLst>
            <a:ext uri="{FF2B5EF4-FFF2-40B4-BE49-F238E27FC236}">
              <a16:creationId xmlns:a16="http://schemas.microsoft.com/office/drawing/2014/main" id="{EF214422-D41F-4C59-98CE-1A8898075C7F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45699</xdr:rowOff>
    </xdr:to>
    <xdr:sp macro="" textlink="">
      <xdr:nvSpPr>
        <xdr:cNvPr id="134" name="Text Box 10">
          <a:extLst>
            <a:ext uri="{FF2B5EF4-FFF2-40B4-BE49-F238E27FC236}">
              <a16:creationId xmlns:a16="http://schemas.microsoft.com/office/drawing/2014/main" id="{E925A6AF-6BDE-4603-976F-8B7C470F67E7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45698</xdr:rowOff>
    </xdr:to>
    <xdr:sp macro="" textlink="">
      <xdr:nvSpPr>
        <xdr:cNvPr id="135" name="Text Box 11">
          <a:extLst>
            <a:ext uri="{FF2B5EF4-FFF2-40B4-BE49-F238E27FC236}">
              <a16:creationId xmlns:a16="http://schemas.microsoft.com/office/drawing/2014/main" id="{4479CB9B-5B84-46A1-A259-C9BF259705C3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29030</xdr:rowOff>
    </xdr:to>
    <xdr:sp macro="" textlink="">
      <xdr:nvSpPr>
        <xdr:cNvPr id="136" name="Text Box 12">
          <a:extLst>
            <a:ext uri="{FF2B5EF4-FFF2-40B4-BE49-F238E27FC236}">
              <a16:creationId xmlns:a16="http://schemas.microsoft.com/office/drawing/2014/main" id="{C4E8F774-B1B8-4CB5-AF83-36D7FA886DE5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45698</xdr:rowOff>
    </xdr:to>
    <xdr:sp macro="" textlink="">
      <xdr:nvSpPr>
        <xdr:cNvPr id="137" name="Text Box 13">
          <a:extLst>
            <a:ext uri="{FF2B5EF4-FFF2-40B4-BE49-F238E27FC236}">
              <a16:creationId xmlns:a16="http://schemas.microsoft.com/office/drawing/2014/main" id="{065D6CEB-AB5C-4321-8B44-A036B44B51FF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11</xdr:col>
      <xdr:colOff>54428</xdr:colOff>
      <xdr:row>25</xdr:row>
      <xdr:rowOff>29030</xdr:rowOff>
    </xdr:to>
    <xdr:sp macro="" textlink="">
      <xdr:nvSpPr>
        <xdr:cNvPr id="138" name="Text Box 14">
          <a:extLst>
            <a:ext uri="{FF2B5EF4-FFF2-40B4-BE49-F238E27FC236}">
              <a16:creationId xmlns:a16="http://schemas.microsoft.com/office/drawing/2014/main" id="{C53D9D0F-ED34-42EF-8459-0B97B8CB686E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244928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45699</xdr:rowOff>
    </xdr:to>
    <xdr:sp macro="" textlink="">
      <xdr:nvSpPr>
        <xdr:cNvPr id="139" name="Text Box 16">
          <a:extLst>
            <a:ext uri="{FF2B5EF4-FFF2-40B4-BE49-F238E27FC236}">
              <a16:creationId xmlns:a16="http://schemas.microsoft.com/office/drawing/2014/main" id="{B7FDB167-3C99-4B09-AACB-41CA132EBA03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4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45698</xdr:rowOff>
    </xdr:to>
    <xdr:sp macro="" textlink="">
      <xdr:nvSpPr>
        <xdr:cNvPr id="140" name="Text Box 17">
          <a:extLst>
            <a:ext uri="{FF2B5EF4-FFF2-40B4-BE49-F238E27FC236}">
              <a16:creationId xmlns:a16="http://schemas.microsoft.com/office/drawing/2014/main" id="{76E5F9B8-7F2D-4E92-BE9B-CC236C52EB0E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24</xdr:row>
      <xdr:rowOff>0</xdr:rowOff>
    </xdr:from>
    <xdr:to>
      <xdr:col>9</xdr:col>
      <xdr:colOff>609600</xdr:colOff>
      <xdr:row>25</xdr:row>
      <xdr:rowOff>29030</xdr:rowOff>
    </xdr:to>
    <xdr:sp macro="" textlink="">
      <xdr:nvSpPr>
        <xdr:cNvPr id="141" name="Text Box 18">
          <a:extLst>
            <a:ext uri="{FF2B5EF4-FFF2-40B4-BE49-F238E27FC236}">
              <a16:creationId xmlns:a16="http://schemas.microsoft.com/office/drawing/2014/main" id="{6E385142-1EF0-43C6-B746-CF6EF006064C}"/>
            </a:ext>
          </a:extLst>
        </xdr:cNvPr>
        <xdr:cNvSpPr txBox="1">
          <a:spLocks noChangeArrowheads="1"/>
        </xdr:cNvSpPr>
      </xdr:nvSpPr>
      <xdr:spPr bwMode="auto">
        <a:xfrm>
          <a:off x="10318750" y="8274050"/>
          <a:ext cx="114300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45698</xdr:rowOff>
    </xdr:to>
    <xdr:sp macro="" textlink="">
      <xdr:nvSpPr>
        <xdr:cNvPr id="142" name="Text Box 19">
          <a:extLst>
            <a:ext uri="{FF2B5EF4-FFF2-40B4-BE49-F238E27FC236}">
              <a16:creationId xmlns:a16="http://schemas.microsoft.com/office/drawing/2014/main" id="{E0A4AB36-8DA6-49FD-9117-866E93092B0C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45698</xdr:rowOff>
    </xdr:to>
    <xdr:sp macro="" textlink="">
      <xdr:nvSpPr>
        <xdr:cNvPr id="143" name="Text Box 20">
          <a:extLst>
            <a:ext uri="{FF2B5EF4-FFF2-40B4-BE49-F238E27FC236}">
              <a16:creationId xmlns:a16="http://schemas.microsoft.com/office/drawing/2014/main" id="{E5A6FBB8-8462-4071-8128-0194B0CB4C3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656469</xdr:colOff>
      <xdr:row>22</xdr:row>
      <xdr:rowOff>182034</xdr:rowOff>
    </xdr:from>
    <xdr:to>
      <xdr:col>11</xdr:col>
      <xdr:colOff>654957</xdr:colOff>
      <xdr:row>28</xdr:row>
      <xdr:rowOff>180213</xdr:rowOff>
    </xdr:to>
    <xdr:grpSp>
      <xdr:nvGrpSpPr>
        <xdr:cNvPr id="144" name="グループ化 143">
          <a:extLst>
            <a:ext uri="{FF2B5EF4-FFF2-40B4-BE49-F238E27FC236}">
              <a16:creationId xmlns:a16="http://schemas.microsoft.com/office/drawing/2014/main" id="{34EDFE94-5E4C-4C2D-AC24-A1DB5A650FA8}"/>
            </a:ext>
          </a:extLst>
        </xdr:cNvPr>
        <xdr:cNvGrpSpPr>
          <a:grpSpLocks noChangeAspect="1"/>
        </xdr:cNvGrpSpPr>
      </xdr:nvGrpSpPr>
      <xdr:grpSpPr>
        <a:xfrm>
          <a:off x="9639104" y="8062010"/>
          <a:ext cx="2015547" cy="1396674"/>
          <a:chOff x="9290130" y="16401930"/>
          <a:chExt cx="2352435" cy="1403007"/>
        </a:xfrm>
      </xdr:grpSpPr>
      <xdr:sp macro="" textlink="">
        <xdr:nvSpPr>
          <xdr:cNvPr id="145" name="正方形/長方形 144">
            <a:extLst>
              <a:ext uri="{FF2B5EF4-FFF2-40B4-BE49-F238E27FC236}">
                <a16:creationId xmlns:a16="http://schemas.microsoft.com/office/drawing/2014/main" id="{4F50B713-4912-46E2-A990-DF24882F07A5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46" name="直線コネクタ 145">
            <a:extLst>
              <a:ext uri="{FF2B5EF4-FFF2-40B4-BE49-F238E27FC236}">
                <a16:creationId xmlns:a16="http://schemas.microsoft.com/office/drawing/2014/main" id="{26F82510-9D97-4E13-BDBC-60754D0646DD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直線コネクタ 146">
            <a:extLst>
              <a:ext uri="{FF2B5EF4-FFF2-40B4-BE49-F238E27FC236}">
                <a16:creationId xmlns:a16="http://schemas.microsoft.com/office/drawing/2014/main" id="{5F506B72-9ADD-46DC-A82D-CFE1416EBA0B}"/>
              </a:ext>
            </a:extLst>
          </xdr:cNvPr>
          <xdr:cNvCxnSpPr>
            <a:stCxn id="145" idx="0"/>
            <a:endCxn id="145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8" name="テキスト ボックス 147">
            <a:extLst>
              <a:ext uri="{FF2B5EF4-FFF2-40B4-BE49-F238E27FC236}">
                <a16:creationId xmlns:a16="http://schemas.microsoft.com/office/drawing/2014/main" id="{843DD4E7-6734-4C80-91DE-8ACD38E157E6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49" name="テキスト ボックス 148">
            <a:extLst>
              <a:ext uri="{FF2B5EF4-FFF2-40B4-BE49-F238E27FC236}">
                <a16:creationId xmlns:a16="http://schemas.microsoft.com/office/drawing/2014/main" id="{FCBFC9D3-4B4C-4929-A77D-2A0D4ACEEC9B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104775</xdr:colOff>
      <xdr:row>26</xdr:row>
      <xdr:rowOff>167747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1BF16347-F45C-443E-88C0-D553B233A52A}"/>
            </a:ext>
          </a:extLst>
        </xdr:cNvPr>
        <xdr:cNvSpPr txBox="1">
          <a:spLocks noChangeArrowheads="1"/>
        </xdr:cNvSpPr>
      </xdr:nvSpPr>
      <xdr:spPr bwMode="auto">
        <a:xfrm>
          <a:off x="4254500" y="146494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85725</xdr:colOff>
      <xdr:row>26</xdr:row>
      <xdr:rowOff>175155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EF86498E-E8CA-44FD-834A-261A8D0B33FC}"/>
            </a:ext>
          </a:extLst>
        </xdr:cNvPr>
        <xdr:cNvSpPr txBox="1">
          <a:spLocks noChangeArrowheads="1"/>
        </xdr:cNvSpPr>
      </xdr:nvSpPr>
      <xdr:spPr bwMode="auto">
        <a:xfrm>
          <a:off x="4254500" y="146494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26</xdr:row>
      <xdr:rowOff>0</xdr:rowOff>
    </xdr:from>
    <xdr:ext cx="66675" cy="209550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637691A4-545A-4BE8-BD59-13566A01B7E1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B95D0E3E-0C35-4E52-9F91-416D3188FDCD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13D282BF-5C90-480F-93A4-8153CBB9C8B2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EDF3D022-FBEF-4F09-B3D1-EE1955F9AB42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609EBD54-ACFA-4E62-8632-83FEEE329E09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E8E80E9D-7AFD-4851-BCC5-FC451971683C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8A8EE9E8-2E2A-48C9-BC8F-0CC8E3CAFC31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229457</xdr:colOff>
      <xdr:row>26</xdr:row>
      <xdr:rowOff>171373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A04D483E-EFB7-4B20-9D21-B8870C717ABE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229457</xdr:colOff>
      <xdr:row>26</xdr:row>
      <xdr:rowOff>171373</xdr:rowOff>
    </xdr:to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6C7966E0-53CF-4442-B388-CBC8F070BC72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A84FD10A-91A1-40E5-89DB-DB129EA9908C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2C7F330-75B7-49C4-86CE-81D8F85075F8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394445</xdr:colOff>
      <xdr:row>26</xdr:row>
      <xdr:rowOff>171373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B7F783A-B327-42D9-88C0-41801F2F7843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394445</xdr:colOff>
      <xdr:row>26</xdr:row>
      <xdr:rowOff>171373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5BCCE314-E829-411B-859D-D08D0E50B519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104775</xdr:colOff>
      <xdr:row>26</xdr:row>
      <xdr:rowOff>167747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8DB05611-5DD7-474D-936E-CDE69351C80B}"/>
            </a:ext>
          </a:extLst>
        </xdr:cNvPr>
        <xdr:cNvSpPr txBox="1">
          <a:spLocks noChangeArrowheads="1"/>
        </xdr:cNvSpPr>
      </xdr:nvSpPr>
      <xdr:spPr bwMode="auto">
        <a:xfrm>
          <a:off x="4254500" y="146494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85725</xdr:colOff>
      <xdr:row>26</xdr:row>
      <xdr:rowOff>175155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B31C49D8-B941-4587-BBC5-A53F171BD130}"/>
            </a:ext>
          </a:extLst>
        </xdr:cNvPr>
        <xdr:cNvSpPr txBox="1">
          <a:spLocks noChangeArrowheads="1"/>
        </xdr:cNvSpPr>
      </xdr:nvSpPr>
      <xdr:spPr bwMode="auto">
        <a:xfrm>
          <a:off x="4254500" y="146494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26</xdr:row>
      <xdr:rowOff>0</xdr:rowOff>
    </xdr:from>
    <xdr:ext cx="66675" cy="209550"/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CD06F8AF-A824-4409-B423-49C6C33AE884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576AC7A-434B-40D2-8F58-16F4CDD2B3CD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558454C5-E65F-4008-9ECD-716FA1862300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3596226B-2EB9-401D-88A8-BB6DE8301657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FB8F8901-B4C7-4E9D-BEE0-62DAB51C5BDB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F70B769A-B455-44DE-9BA2-9E10B9668622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1540B631-347E-4A5C-8F07-9D41FB11671D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229457</xdr:colOff>
      <xdr:row>26</xdr:row>
      <xdr:rowOff>171373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42D10124-D961-4DCA-8BAF-6856E154DA68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229457</xdr:colOff>
      <xdr:row>26</xdr:row>
      <xdr:rowOff>171373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185C455F-E625-4B52-B697-E1AC4276686F}"/>
            </a:ext>
          </a:extLst>
        </xdr:cNvPr>
        <xdr:cNvSpPr txBox="1">
          <a:spLocks noChangeArrowheads="1"/>
        </xdr:cNvSpPr>
      </xdr:nvSpPr>
      <xdr:spPr bwMode="auto">
        <a:xfrm>
          <a:off x="3371850" y="146494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88A492B-3A82-469A-B58C-ED2E29445AE7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F28259DE-99A1-4894-9EB3-37FA921D6FEA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394445</xdr:colOff>
      <xdr:row>26</xdr:row>
      <xdr:rowOff>171373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F43A2FE2-E04E-438E-B032-EAB83E9A2E79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394445</xdr:colOff>
      <xdr:row>26</xdr:row>
      <xdr:rowOff>171373</xdr:rowOff>
    </xdr:to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18128B29-9611-402B-9BEF-1F3DD4C249F5}"/>
            </a:ext>
          </a:extLst>
        </xdr:cNvPr>
        <xdr:cNvSpPr txBox="1">
          <a:spLocks noChangeArrowheads="1"/>
        </xdr:cNvSpPr>
      </xdr:nvSpPr>
      <xdr:spPr bwMode="auto">
        <a:xfrm>
          <a:off x="4184650" y="146494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C7DDE-9C96-4933-BFB7-C9620685619F}">
  <sheetPr>
    <tabColor theme="5" tint="0.59999389629810485"/>
    <pageSetUpPr fitToPage="1"/>
  </sheetPr>
  <dimension ref="A1:L81"/>
  <sheetViews>
    <sheetView showGridLines="0" tabSelected="1" view="pageBreakPreview" zoomScale="85" zoomScaleNormal="80" zoomScaleSheetLayoutView="85" workbookViewId="0">
      <selection activeCell="D2" sqref="D2:E2"/>
    </sheetView>
  </sheetViews>
  <sheetFormatPr defaultColWidth="9" defaultRowHeight="19.05" customHeight="1" x14ac:dyDescent="0.2"/>
  <cols>
    <col min="1" max="1" width="4.21875" style="5" customWidth="1"/>
    <col min="2" max="2" width="3.77734375" style="2" customWidth="1"/>
    <col min="3" max="3" width="14.6640625" style="2" customWidth="1"/>
    <col min="4" max="4" width="13.6640625" style="5" customWidth="1"/>
    <col min="5" max="6" width="11.6640625" style="2" customWidth="1"/>
    <col min="7" max="7" width="60.6640625" style="2" customWidth="1"/>
    <col min="8" max="8" width="10.6640625" style="2" customWidth="1"/>
    <col min="9" max="12" width="9.77734375" style="2" customWidth="1"/>
    <col min="13" max="16384" width="9" style="2"/>
  </cols>
  <sheetData>
    <row r="1" spans="1:12" s="6" customFormat="1" ht="30" customHeight="1" x14ac:dyDescent="0.2">
      <c r="A1" s="43"/>
      <c r="B1" s="23" t="s">
        <v>48</v>
      </c>
      <c r="C1" s="22"/>
      <c r="D1" s="22"/>
      <c r="E1" s="22"/>
      <c r="F1" s="24" t="s">
        <v>36</v>
      </c>
      <c r="G1" s="24"/>
      <c r="H1" s="25"/>
      <c r="I1" s="25"/>
      <c r="J1" s="44"/>
      <c r="L1" s="44">
        <v>547</v>
      </c>
    </row>
    <row r="2" spans="1:12" s="11" customFormat="1" ht="30" customHeight="1" x14ac:dyDescent="0.2">
      <c r="B2" s="139" t="s">
        <v>0</v>
      </c>
      <c r="C2" s="140"/>
      <c r="D2" s="141"/>
      <c r="E2" s="142"/>
      <c r="F2" s="106" t="s">
        <v>1</v>
      </c>
      <c r="G2" s="59" t="s">
        <v>30</v>
      </c>
      <c r="H2" s="78" t="s">
        <v>33</v>
      </c>
      <c r="I2" s="26"/>
      <c r="J2" s="26"/>
    </row>
    <row r="3" spans="1:12" s="11" customFormat="1" ht="30" customHeight="1" x14ac:dyDescent="0.2">
      <c r="B3" s="128" t="s">
        <v>2</v>
      </c>
      <c r="C3" s="129"/>
      <c r="D3" s="130">
        <f>F19</f>
        <v>0</v>
      </c>
      <c r="E3" s="131"/>
      <c r="F3" s="27" t="s">
        <v>3</v>
      </c>
      <c r="G3" s="28"/>
      <c r="H3" s="77"/>
      <c r="I3" s="26"/>
      <c r="J3" s="29"/>
      <c r="L3" s="29" t="s">
        <v>31</v>
      </c>
    </row>
    <row r="4" spans="1:12" s="11" customFormat="1" ht="30" customHeight="1" x14ac:dyDescent="0.2">
      <c r="B4" s="128" t="s">
        <v>4</v>
      </c>
      <c r="C4" s="129"/>
      <c r="D4" s="143"/>
      <c r="E4" s="144"/>
      <c r="F4" s="107" t="s">
        <v>5</v>
      </c>
      <c r="G4" s="30" t="s">
        <v>29</v>
      </c>
      <c r="H4" s="78" t="s">
        <v>32</v>
      </c>
      <c r="I4" s="26"/>
      <c r="J4" s="79"/>
    </row>
    <row r="5" spans="1:12" s="11" customFormat="1" ht="30" customHeight="1" x14ac:dyDescent="0.2">
      <c r="B5" s="128" t="s">
        <v>6</v>
      </c>
      <c r="C5" s="129"/>
      <c r="D5" s="130">
        <f>ROUND(D3*D4,0)</f>
        <v>0</v>
      </c>
      <c r="E5" s="131"/>
      <c r="F5" s="107" t="s">
        <v>5</v>
      </c>
      <c r="G5" s="28"/>
      <c r="H5" s="77"/>
      <c r="I5" s="26"/>
      <c r="J5" s="79"/>
    </row>
    <row r="6" spans="1:12" s="11" customFormat="1" ht="30" customHeight="1" x14ac:dyDescent="0.2">
      <c r="B6" s="128" t="s">
        <v>7</v>
      </c>
      <c r="C6" s="129"/>
      <c r="D6" s="132"/>
      <c r="E6" s="133"/>
      <c r="F6" s="134"/>
      <c r="G6" s="31" t="s">
        <v>42</v>
      </c>
      <c r="H6" s="78" t="s">
        <v>34</v>
      </c>
      <c r="I6" s="26"/>
      <c r="J6" s="29"/>
      <c r="L6" s="29" t="s">
        <v>31</v>
      </c>
    </row>
    <row r="7" spans="1:12" s="11" customFormat="1" ht="30" customHeight="1" x14ac:dyDescent="0.2">
      <c r="B7" s="135" t="s">
        <v>8</v>
      </c>
      <c r="C7" s="136"/>
      <c r="D7" s="137"/>
      <c r="E7" s="138"/>
      <c r="F7" s="53" t="s">
        <v>3</v>
      </c>
      <c r="G7" s="32" t="s">
        <v>41</v>
      </c>
      <c r="H7" s="78" t="s">
        <v>35</v>
      </c>
      <c r="I7" s="26"/>
      <c r="J7" s="26"/>
    </row>
    <row r="8" spans="1:12" s="11" customFormat="1" ht="30" customHeight="1" x14ac:dyDescent="0.2">
      <c r="B8" s="115" t="s">
        <v>43</v>
      </c>
      <c r="C8" s="115"/>
      <c r="D8" s="116"/>
      <c r="E8" s="116"/>
      <c r="F8" s="117"/>
      <c r="G8" s="6"/>
      <c r="H8" s="6"/>
      <c r="I8" s="13"/>
      <c r="J8" s="33"/>
      <c r="K8" s="33" t="s">
        <v>37</v>
      </c>
    </row>
    <row r="9" spans="1:12" s="14" customFormat="1" ht="24" customHeight="1" x14ac:dyDescent="0.2">
      <c r="B9" s="34"/>
      <c r="C9" s="35"/>
      <c r="G9" s="36"/>
      <c r="H9" s="37"/>
      <c r="I9" s="38"/>
      <c r="J9" s="21"/>
      <c r="L9" s="21" t="s">
        <v>60</v>
      </c>
    </row>
    <row r="10" spans="1:12" s="4" customFormat="1" ht="21" customHeight="1" x14ac:dyDescent="0.2">
      <c r="A10" s="60" t="s">
        <v>49</v>
      </c>
      <c r="B10" s="61" t="s">
        <v>46</v>
      </c>
      <c r="C10" s="62" t="s">
        <v>9</v>
      </c>
      <c r="D10" s="63" t="s">
        <v>10</v>
      </c>
      <c r="E10" s="62" t="s">
        <v>11</v>
      </c>
      <c r="F10" s="62" t="s">
        <v>13</v>
      </c>
      <c r="G10" s="84" t="s">
        <v>12</v>
      </c>
      <c r="H10" s="84"/>
      <c r="I10" s="63" t="s">
        <v>54</v>
      </c>
      <c r="J10" s="63" t="s">
        <v>56</v>
      </c>
      <c r="K10" s="86" t="s">
        <v>55</v>
      </c>
      <c r="L10" s="85" t="s">
        <v>57</v>
      </c>
    </row>
    <row r="11" spans="1:12" s="11" customFormat="1" ht="85.05" customHeight="1" x14ac:dyDescent="0.2">
      <c r="A11" s="69">
        <v>1</v>
      </c>
      <c r="B11" s="118" t="s">
        <v>47</v>
      </c>
      <c r="C11" s="121" t="s">
        <v>28</v>
      </c>
      <c r="D11" s="70" t="s">
        <v>27</v>
      </c>
      <c r="E11" s="71">
        <v>21647</v>
      </c>
      <c r="F11" s="71"/>
      <c r="G11" s="123" t="s">
        <v>52</v>
      </c>
      <c r="H11" s="124"/>
      <c r="I11" s="87">
        <v>11627</v>
      </c>
      <c r="J11" s="87">
        <v>587</v>
      </c>
      <c r="K11" s="88">
        <v>8345</v>
      </c>
      <c r="L11" s="89">
        <v>1093</v>
      </c>
    </row>
    <row r="12" spans="1:12" s="11" customFormat="1" ht="44.55" customHeight="1" x14ac:dyDescent="0.2">
      <c r="A12" s="66">
        <v>2</v>
      </c>
      <c r="B12" s="119"/>
      <c r="C12" s="122"/>
      <c r="D12" s="67" t="s">
        <v>26</v>
      </c>
      <c r="E12" s="68">
        <v>12435</v>
      </c>
      <c r="F12" s="68"/>
      <c r="G12" s="125" t="s">
        <v>53</v>
      </c>
      <c r="H12" s="126"/>
      <c r="I12" s="90">
        <v>7226</v>
      </c>
      <c r="J12" s="90">
        <v>0</v>
      </c>
      <c r="K12" s="91">
        <v>4564</v>
      </c>
      <c r="L12" s="92">
        <v>405</v>
      </c>
    </row>
    <row r="13" spans="1:12" s="11" customFormat="1" ht="21" customHeight="1" x14ac:dyDescent="0.2">
      <c r="A13" s="75">
        <v>3</v>
      </c>
      <c r="B13" s="119"/>
      <c r="C13" s="110"/>
      <c r="D13" s="72" t="s">
        <v>25</v>
      </c>
      <c r="E13" s="73">
        <v>771</v>
      </c>
      <c r="F13" s="74"/>
      <c r="G13" s="46" t="s">
        <v>24</v>
      </c>
      <c r="H13" s="46"/>
      <c r="I13" s="74">
        <v>456</v>
      </c>
      <c r="J13" s="74">
        <v>31</v>
      </c>
      <c r="K13" s="93">
        <v>274</v>
      </c>
      <c r="L13" s="94">
        <v>12</v>
      </c>
    </row>
    <row r="14" spans="1:12" s="11" customFormat="1" ht="21" customHeight="1" x14ac:dyDescent="0.2">
      <c r="A14" s="80">
        <v>4</v>
      </c>
      <c r="B14" s="119"/>
      <c r="C14" s="127">
        <f>SUM(E11:E17)</f>
        <v>35496</v>
      </c>
      <c r="D14" s="56" t="s">
        <v>23</v>
      </c>
      <c r="E14" s="47">
        <v>89</v>
      </c>
      <c r="F14" s="47"/>
      <c r="G14" s="46" t="s">
        <v>22</v>
      </c>
      <c r="H14" s="48"/>
      <c r="I14" s="95">
        <v>68</v>
      </c>
      <c r="J14" s="95">
        <v>0</v>
      </c>
      <c r="K14" s="96">
        <v>8</v>
      </c>
      <c r="L14" s="97">
        <v>12</v>
      </c>
    </row>
    <row r="15" spans="1:12" s="11" customFormat="1" ht="21" customHeight="1" x14ac:dyDescent="0.2">
      <c r="A15" s="49">
        <v>5</v>
      </c>
      <c r="B15" s="119"/>
      <c r="C15" s="127"/>
      <c r="D15" s="15" t="s">
        <v>21</v>
      </c>
      <c r="E15" s="45">
        <v>167</v>
      </c>
      <c r="F15" s="45"/>
      <c r="G15" s="46" t="s">
        <v>20</v>
      </c>
      <c r="H15" s="48"/>
      <c r="I15" s="95">
        <v>150</v>
      </c>
      <c r="J15" s="95">
        <v>0</v>
      </c>
      <c r="K15" s="96">
        <v>14</v>
      </c>
      <c r="L15" s="97">
        <v>0</v>
      </c>
    </row>
    <row r="16" spans="1:12" s="11" customFormat="1" ht="21" customHeight="1" x14ac:dyDescent="0.2">
      <c r="A16" s="49">
        <v>6</v>
      </c>
      <c r="B16" s="119"/>
      <c r="C16" s="127"/>
      <c r="D16" s="15" t="s">
        <v>19</v>
      </c>
      <c r="E16" s="45">
        <v>237</v>
      </c>
      <c r="F16" s="45"/>
      <c r="G16" s="46" t="s">
        <v>18</v>
      </c>
      <c r="H16" s="48"/>
      <c r="I16" s="95">
        <v>78</v>
      </c>
      <c r="J16" s="95">
        <v>0</v>
      </c>
      <c r="K16" s="96">
        <v>156</v>
      </c>
      <c r="L16" s="97">
        <v>0</v>
      </c>
    </row>
    <row r="17" spans="1:12" s="11" customFormat="1" ht="21" customHeight="1" x14ac:dyDescent="0.2">
      <c r="A17" s="81">
        <v>7</v>
      </c>
      <c r="B17" s="120"/>
      <c r="C17" s="7"/>
      <c r="D17" s="3" t="s">
        <v>17</v>
      </c>
      <c r="E17" s="50">
        <v>150</v>
      </c>
      <c r="F17" s="50"/>
      <c r="G17" s="54" t="s">
        <v>16</v>
      </c>
      <c r="H17" s="55"/>
      <c r="I17" s="98">
        <v>120</v>
      </c>
      <c r="J17" s="98">
        <v>0</v>
      </c>
      <c r="K17" s="99">
        <v>38</v>
      </c>
      <c r="L17" s="100">
        <v>0</v>
      </c>
    </row>
    <row r="18" spans="1:12" s="11" customFormat="1" ht="21" customHeight="1" thickBot="1" x14ac:dyDescent="0.25">
      <c r="A18" s="82">
        <v>8</v>
      </c>
      <c r="B18" s="58" t="s">
        <v>45</v>
      </c>
      <c r="C18" s="83" t="s">
        <v>15</v>
      </c>
      <c r="D18" s="10" t="s">
        <v>44</v>
      </c>
      <c r="E18" s="52">
        <v>4778</v>
      </c>
      <c r="F18" s="57"/>
      <c r="G18" s="64" t="s">
        <v>14</v>
      </c>
      <c r="H18" s="65"/>
      <c r="I18" s="101">
        <v>3088</v>
      </c>
      <c r="J18" s="101">
        <v>0</v>
      </c>
      <c r="K18" s="102">
        <v>1502</v>
      </c>
      <c r="L18" s="103">
        <v>180</v>
      </c>
    </row>
    <row r="19" spans="1:12" s="11" customFormat="1" ht="21" customHeight="1" thickTop="1" x14ac:dyDescent="0.2">
      <c r="A19" s="12"/>
      <c r="B19" s="111" t="s">
        <v>40</v>
      </c>
      <c r="C19" s="112"/>
      <c r="D19" s="112"/>
      <c r="E19" s="51">
        <f>SUM(E11:E18)</f>
        <v>40274</v>
      </c>
      <c r="F19" s="51">
        <f>SUM(F11:F18)</f>
        <v>0</v>
      </c>
      <c r="G19" s="108"/>
      <c r="H19" s="108"/>
      <c r="I19" s="76">
        <f t="shared" ref="I19:L19" si="0">SUM(I11:I18)</f>
        <v>22813</v>
      </c>
      <c r="J19" s="76">
        <f t="shared" si="0"/>
        <v>618</v>
      </c>
      <c r="K19" s="104">
        <f t="shared" si="0"/>
        <v>14901</v>
      </c>
      <c r="L19" s="105">
        <f t="shared" si="0"/>
        <v>1702</v>
      </c>
    </row>
    <row r="20" spans="1:12" s="11" customFormat="1" ht="18" customHeight="1" x14ac:dyDescent="0.2">
      <c r="E20" s="40"/>
      <c r="F20" s="40"/>
      <c r="G20" s="109"/>
      <c r="H20" s="109"/>
      <c r="I20" s="40"/>
      <c r="J20" s="40"/>
    </row>
    <row r="21" spans="1:12" s="11" customFormat="1" ht="18" customHeight="1" x14ac:dyDescent="0.2">
      <c r="B21" s="6" t="s">
        <v>61</v>
      </c>
      <c r="E21" s="40"/>
      <c r="F21" s="40"/>
      <c r="G21" s="41"/>
      <c r="H21" s="41"/>
      <c r="I21" s="40"/>
      <c r="J21" s="40"/>
    </row>
    <row r="22" spans="1:12" s="11" customFormat="1" ht="18" customHeight="1" x14ac:dyDescent="0.2">
      <c r="B22" s="6" t="s">
        <v>58</v>
      </c>
      <c r="E22" s="40"/>
      <c r="F22" s="40"/>
      <c r="G22" s="41"/>
      <c r="H22" s="41"/>
      <c r="I22" s="40"/>
      <c r="J22" s="40"/>
    </row>
    <row r="23" spans="1:12" s="11" customFormat="1" ht="18" customHeight="1" x14ac:dyDescent="0.2">
      <c r="B23" s="5" t="s">
        <v>38</v>
      </c>
      <c r="E23" s="40"/>
      <c r="F23" s="40"/>
      <c r="G23" s="41"/>
      <c r="H23" s="41"/>
      <c r="I23" s="40"/>
      <c r="J23" s="40"/>
    </row>
    <row r="24" spans="1:12" s="11" customFormat="1" ht="18" customHeight="1" x14ac:dyDescent="0.2">
      <c r="B24" s="5" t="s">
        <v>39</v>
      </c>
      <c r="E24" s="40"/>
      <c r="F24" s="40"/>
      <c r="G24" s="41"/>
      <c r="H24" s="41"/>
      <c r="I24" s="40"/>
      <c r="J24" s="40"/>
    </row>
    <row r="25" spans="1:12" s="11" customFormat="1" ht="18" customHeight="1" x14ac:dyDescent="0.2">
      <c r="B25" s="13" t="s">
        <v>50</v>
      </c>
      <c r="E25" s="40"/>
      <c r="F25" s="40"/>
      <c r="G25" s="41"/>
      <c r="H25" s="41"/>
      <c r="I25" s="40"/>
      <c r="J25" s="40"/>
    </row>
    <row r="26" spans="1:12" s="11" customFormat="1" ht="18" customHeight="1" x14ac:dyDescent="0.2">
      <c r="A26" s="17"/>
      <c r="B26" s="18" t="s">
        <v>51</v>
      </c>
      <c r="C26" s="17"/>
      <c r="D26" s="17"/>
      <c r="E26" s="19"/>
      <c r="F26" s="20"/>
      <c r="G26" s="42"/>
      <c r="I26" s="9"/>
      <c r="J26" s="9"/>
      <c r="K26" s="39"/>
    </row>
    <row r="27" spans="1:12" s="1" customFormat="1" ht="18" customHeight="1" x14ac:dyDescent="0.2">
      <c r="B27" s="113" t="s">
        <v>59</v>
      </c>
      <c r="C27" s="114"/>
      <c r="D27" s="114"/>
      <c r="E27" s="114"/>
      <c r="F27" s="114"/>
      <c r="G27" s="114"/>
      <c r="H27" s="8"/>
      <c r="I27" s="8"/>
      <c r="J27" s="8"/>
    </row>
    <row r="28" spans="1:12" ht="18" customHeight="1" x14ac:dyDescent="0.2">
      <c r="A28" s="2"/>
      <c r="B28" s="114"/>
      <c r="C28" s="114"/>
      <c r="D28" s="114"/>
      <c r="E28" s="114"/>
      <c r="F28" s="114"/>
      <c r="G28" s="114"/>
    </row>
    <row r="29" spans="1:12" ht="18" customHeight="1" x14ac:dyDescent="0.2">
      <c r="A29" s="2"/>
      <c r="B29" s="114"/>
      <c r="C29" s="114"/>
      <c r="D29" s="114"/>
      <c r="E29" s="114"/>
      <c r="F29" s="114"/>
      <c r="G29" s="114"/>
    </row>
    <row r="30" spans="1:12" ht="18" customHeight="1" x14ac:dyDescent="0.2"/>
    <row r="31" spans="1:12" ht="18" customHeight="1" x14ac:dyDescent="0.2"/>
    <row r="32" spans="1:12" ht="18" customHeight="1" x14ac:dyDescent="0.2"/>
    <row r="33" spans="1:4" ht="13.2" x14ac:dyDescent="0.2"/>
    <row r="34" spans="1:4" ht="13.2" x14ac:dyDescent="0.2"/>
    <row r="35" spans="1:4" ht="13.2" x14ac:dyDescent="0.2"/>
    <row r="36" spans="1:4" ht="13.2" x14ac:dyDescent="0.2">
      <c r="A36" s="2"/>
      <c r="D36" s="2"/>
    </row>
    <row r="37" spans="1:4" ht="13.2" x14ac:dyDescent="0.2">
      <c r="A37" s="2"/>
      <c r="D37" s="2"/>
    </row>
    <row r="38" spans="1:4" ht="13.2" x14ac:dyDescent="0.2">
      <c r="A38" s="2"/>
      <c r="D38" s="2"/>
    </row>
    <row r="39" spans="1:4" ht="13.2" x14ac:dyDescent="0.2">
      <c r="A39" s="2"/>
      <c r="D39" s="2"/>
    </row>
    <row r="40" spans="1:4" ht="13.2" x14ac:dyDescent="0.2">
      <c r="A40" s="2"/>
      <c r="D40" s="2"/>
    </row>
    <row r="41" spans="1:4" ht="13.2" x14ac:dyDescent="0.2">
      <c r="A41" s="2"/>
      <c r="D41" s="2"/>
    </row>
    <row r="42" spans="1:4" ht="13.2" x14ac:dyDescent="0.2">
      <c r="A42" s="2"/>
      <c r="D42" s="2"/>
    </row>
    <row r="43" spans="1:4" ht="13.2" x14ac:dyDescent="0.2">
      <c r="A43" s="2"/>
      <c r="D43" s="2"/>
    </row>
    <row r="44" spans="1:4" ht="13.2" x14ac:dyDescent="0.2">
      <c r="A44" s="2"/>
      <c r="D44" s="2"/>
    </row>
    <row r="45" spans="1:4" ht="13.2" x14ac:dyDescent="0.2">
      <c r="A45" s="2"/>
      <c r="D45" s="2"/>
    </row>
    <row r="46" spans="1:4" ht="13.2" x14ac:dyDescent="0.2">
      <c r="A46" s="2"/>
      <c r="D46" s="2"/>
    </row>
    <row r="47" spans="1:4" ht="13.2" x14ac:dyDescent="0.2">
      <c r="A47" s="2"/>
      <c r="D47" s="2"/>
    </row>
    <row r="48" spans="1:4" ht="13.2" x14ac:dyDescent="0.2">
      <c r="A48" s="2"/>
      <c r="D48" s="2"/>
    </row>
    <row r="49" spans="1:4" ht="13.2" x14ac:dyDescent="0.2">
      <c r="A49" s="2"/>
      <c r="D49" s="2"/>
    </row>
    <row r="50" spans="1:4" ht="13.2" x14ac:dyDescent="0.2">
      <c r="A50" s="2"/>
      <c r="D50" s="2"/>
    </row>
    <row r="51" spans="1:4" ht="13.2" x14ac:dyDescent="0.2">
      <c r="A51" s="2"/>
      <c r="D51" s="2"/>
    </row>
    <row r="52" spans="1:4" ht="13.2" x14ac:dyDescent="0.2">
      <c r="A52" s="2"/>
      <c r="D52" s="2"/>
    </row>
    <row r="53" spans="1:4" ht="13.2" x14ac:dyDescent="0.2">
      <c r="A53" s="2"/>
      <c r="D53" s="2"/>
    </row>
    <row r="54" spans="1:4" ht="13.2" x14ac:dyDescent="0.2">
      <c r="A54" s="2"/>
      <c r="D54" s="2"/>
    </row>
    <row r="55" spans="1:4" ht="13.2" x14ac:dyDescent="0.2">
      <c r="A55" s="2"/>
      <c r="D55" s="2"/>
    </row>
    <row r="56" spans="1:4" ht="13.2" x14ac:dyDescent="0.2">
      <c r="A56" s="2"/>
      <c r="D56" s="2"/>
    </row>
    <row r="57" spans="1:4" ht="13.2" x14ac:dyDescent="0.2">
      <c r="A57" s="2"/>
      <c r="D57" s="2"/>
    </row>
    <row r="58" spans="1:4" ht="13.2" x14ac:dyDescent="0.2">
      <c r="A58" s="2"/>
      <c r="D58" s="2"/>
    </row>
    <row r="59" spans="1:4" ht="13.2" x14ac:dyDescent="0.2">
      <c r="A59" s="2"/>
      <c r="D59" s="2"/>
    </row>
    <row r="60" spans="1:4" ht="13.8" thickBot="1" x14ac:dyDescent="0.25">
      <c r="A60" s="16"/>
      <c r="D60" s="2"/>
    </row>
    <row r="61" spans="1:4" ht="13.8" thickTop="1" x14ac:dyDescent="0.2">
      <c r="A61" s="2"/>
      <c r="D61" s="2"/>
    </row>
    <row r="62" spans="1:4" ht="13.2" x14ac:dyDescent="0.2">
      <c r="A62" s="2"/>
      <c r="D62" s="2"/>
    </row>
    <row r="63" spans="1:4" ht="13.2" x14ac:dyDescent="0.2">
      <c r="A63" s="2"/>
      <c r="D63" s="2"/>
    </row>
    <row r="64" spans="1:4" ht="13.2" x14ac:dyDescent="0.2">
      <c r="A64" s="2"/>
      <c r="D64" s="2"/>
    </row>
    <row r="65" s="2" customFormat="1" ht="13.2" x14ac:dyDescent="0.2"/>
    <row r="66" s="2" customFormat="1" ht="13.2" x14ac:dyDescent="0.2"/>
    <row r="67" s="2" customFormat="1" ht="13.2" x14ac:dyDescent="0.2"/>
    <row r="68" s="2" customFormat="1" ht="13.2" x14ac:dyDescent="0.2"/>
    <row r="69" s="2" customFormat="1" ht="13.2" x14ac:dyDescent="0.2"/>
    <row r="70" s="2" customFormat="1" ht="13.2" x14ac:dyDescent="0.2"/>
    <row r="71" s="2" customFormat="1" ht="13.2" x14ac:dyDescent="0.2"/>
    <row r="72" s="2" customFormat="1" ht="13.2" x14ac:dyDescent="0.2"/>
    <row r="73" s="2" customFormat="1" ht="13.2" x14ac:dyDescent="0.2"/>
    <row r="74" s="2" customFormat="1" ht="13.2" x14ac:dyDescent="0.2"/>
    <row r="75" s="2" customFormat="1" ht="13.2" x14ac:dyDescent="0.2"/>
    <row r="76" s="2" customFormat="1" ht="13.2" x14ac:dyDescent="0.2"/>
    <row r="77" s="2" customFormat="1" ht="13.2" x14ac:dyDescent="0.2"/>
    <row r="78" s="2" customFormat="1" ht="13.2" x14ac:dyDescent="0.2"/>
    <row r="79" s="2" customFormat="1" ht="13.2" x14ac:dyDescent="0.2"/>
    <row r="80" s="2" customFormat="1" ht="13.2" x14ac:dyDescent="0.2"/>
    <row r="81" s="2" customFormat="1" ht="13.2" x14ac:dyDescent="0.2"/>
  </sheetData>
  <sheetProtection formatCells="0" insertHyperlinks="0"/>
  <mergeCells count="21"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F6"/>
    <mergeCell ref="B7:C7"/>
    <mergeCell ref="D7:E7"/>
    <mergeCell ref="B19:D19"/>
    <mergeCell ref="B27:G29"/>
    <mergeCell ref="B8:C8"/>
    <mergeCell ref="D8:F8"/>
    <mergeCell ref="B11:B17"/>
    <mergeCell ref="C11:C12"/>
    <mergeCell ref="G11:H11"/>
    <mergeCell ref="G12:H12"/>
    <mergeCell ref="C14:C16"/>
  </mergeCells>
  <phoneticPr fontId="26"/>
  <printOptions horizontalCentered="1"/>
  <pageMargins left="0.15748031496062992" right="0.15748031496062992" top="0.47244094488188981" bottom="0.15748031496062992" header="7.874015748031496E-2" footer="7.874015748031496E-2"/>
  <pageSetup paperSize="9" scale="6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43C60-7B5B-4470-B4A8-32C0D0EBD040}">
  <dimension ref="A1"/>
  <sheetViews>
    <sheetView workbookViewId="0"/>
  </sheetViews>
  <sheetFormatPr defaultRowHeight="13.2" x14ac:dyDescent="0.2"/>
  <sheetData/>
  <phoneticPr fontId="2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きりしま</vt:lpstr>
      <vt:lpstr>Sheet1</vt:lpstr>
      <vt:lpstr>きりしま!Print_Area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サンケイリビング新聞社</dc:creator>
  <cp:lastModifiedBy>佐藤　卓也</cp:lastModifiedBy>
  <cp:lastPrinted>2023-03-07T02:07:57Z</cp:lastPrinted>
  <dcterms:created xsi:type="dcterms:W3CDTF">2015-09-11T05:41:45Z</dcterms:created>
  <dcterms:modified xsi:type="dcterms:W3CDTF">2024-05-06T23:36:18Z</dcterms:modified>
</cp:coreProperties>
</file>