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1月分_部数表\"/>
    </mc:Choice>
  </mc:AlternateContent>
  <xr:revisionPtr revIDLastSave="0" documentId="13_ncr:1_{2D3650E2-6171-4268-8332-DCF4DC896A3B}" xr6:coauthVersionLast="47" xr6:coauthVersionMax="47" xr10:uidLastSave="{00000000-0000-0000-0000-000000000000}"/>
  <bookViews>
    <workbookView xWindow="30720" yWindow="1005" windowWidth="24135" windowHeight="15195" xr2:uid="{9E87CDD5-F05D-4633-8A3E-906A8CC16510}"/>
  </bookViews>
  <sheets>
    <sheet name="名古屋みなみ" sheetId="2" r:id="rId1"/>
    <sheet name="Sheet1" sheetId="1" r:id="rId2"/>
  </sheets>
  <externalReferences>
    <externalReference r:id="rId3"/>
  </externalReferences>
  <definedNames>
    <definedName name="_xlnm._FilterDatabase" localSheetId="0">名古屋みなみ!$B$10:$K$10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名古屋みなみ!$A$1:$K$38</definedName>
    <definedName name="Z_12B79591_0D7E_424A_BCB9_01520579CC20_.wvu.FilterData" localSheetId="0" hidden="1">名古屋みなみ!$B$10:$K$10</definedName>
    <definedName name="Z_12B79591_0D7E_424A_BCB9_01520579CC20_.wvu.PrintArea" localSheetId="0" hidden="1">名古屋みなみ!$B$1:$K$38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J30" i="2"/>
  <c r="G30" i="2"/>
  <c r="F30" i="2"/>
  <c r="D3" i="2"/>
  <c r="D5" i="2" s="1"/>
</calcChain>
</file>

<file path=xl/sharedStrings.xml><?xml version="1.0" encoding="utf-8"?>
<sst xmlns="http://schemas.openxmlformats.org/spreadsheetml/2006/main" count="71" uniqueCount="67">
  <si>
    <t>リビング名古屋みなみ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</si>
  <si>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</si>
  <si>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</si>
  <si>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</si>
  <si>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</si>
  <si>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</si>
  <si>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</si>
  <si>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</si>
  <si>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</si>
  <si>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</si>
  <si>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</si>
  <si>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</si>
  <si>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</si>
  <si>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</si>
  <si>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</si>
  <si>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</si>
  <si>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</si>
  <si>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</si>
  <si>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</si>
  <si>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</si>
  <si>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</si>
  <si>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</si>
  <si>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2024年11月～(10月変更済)</t>
    <rPh sb="12" eb="13">
      <t>ガツ</t>
    </rPh>
    <rPh sb="13" eb="15">
      <t>ヘンコウ</t>
    </rPh>
    <rPh sb="15" eb="16">
      <t>スミ</t>
    </rPh>
    <phoneticPr fontId="8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</si>
  <si>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</si>
  <si>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</si>
  <si>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</si>
  <si>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</si>
  <si>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</si>
  <si>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</si>
  <si>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</si>
  <si>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</si>
  <si>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</si>
  <si>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</si>
  <si>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名古屋市瑞穂区</t>
    <rPh sb="0" eb="4">
      <t>ナゴヤシ</t>
    </rPh>
    <phoneticPr fontId="2"/>
  </si>
  <si>
    <t>瑞穂通3～6、汐路町1～4、佐渡町2～5、松月町1～6、石川町1～4、御莨町1～5、大殿町1～4、初日町1・2、十六町1・2、白羽根町1・2、豊岡通3、内方町1・2、石田町1・2、洲山町1～3、山下通5、田辺通●1・●2・4～●6、市丘町1・2、師長町</t>
    <phoneticPr fontId="2"/>
  </si>
  <si>
    <t>弥富通3～5、軍水町2・3、仁所町1・2、丸根町1・2、中根町1～5、関取町、井の元町、八勝通3、●田辺通1・2・6、日向町1～5、玉水町1・2、陽明町1・2、松栄町1・2、春山町、弥富町</t>
    <phoneticPr fontId="2"/>
  </si>
  <si>
    <t>②</t>
  </si>
  <si>
    <t>神の倉1～4、藤塚1～3、鏡田、兵庫1・2、亀が洞1～3、白土、鶴が沢1～3、熊の前1・2、元徳重1・2、徳重1～5、横吹町</t>
    <rPh sb="13" eb="14">
      <t>カガミ</t>
    </rPh>
    <rPh sb="14" eb="15">
      <t>タ</t>
    </rPh>
    <rPh sb="16" eb="18">
      <t>ヒョウゴ</t>
    </rPh>
    <rPh sb="22" eb="23">
      <t>カメ</t>
    </rPh>
    <rPh sb="24" eb="25">
      <t>ホラ</t>
    </rPh>
    <rPh sb="29" eb="31">
      <t>シラツチ</t>
    </rPh>
    <rPh sb="39" eb="40">
      <t>クマ</t>
    </rPh>
    <rPh sb="41" eb="42">
      <t>マエ</t>
    </rPh>
    <rPh sb="46" eb="47">
      <t>モト</t>
    </rPh>
    <rPh sb="47" eb="49">
      <t>トクシゲ</t>
    </rPh>
    <phoneticPr fontId="18"/>
  </si>
  <si>
    <t>乗鞍1・2、鳴丘1～3、細口1～3、小坂1、水広1・3、大清水1～3、大清水西、平手南1・2、平手北1・2</t>
    <rPh sb="22" eb="23">
      <t>ミズ</t>
    </rPh>
    <rPh sb="23" eb="24">
      <t>ヒロ</t>
    </rPh>
    <rPh sb="28" eb="29">
      <t>オオ</t>
    </rPh>
    <rPh sb="29" eb="31">
      <t>シミズ</t>
    </rPh>
    <phoneticPr fontId="18"/>
  </si>
  <si>
    <t>名古屋市緑区</t>
    <phoneticPr fontId="2"/>
  </si>
  <si>
    <t>黒沢台1～5､梅里1・2､桃山1～4､久方3</t>
  </si>
  <si>
    <t>ほら貝1～3､神沢1・2､●相川3､篠の風2･3、滝ノ水3～5、鹿山1・3、旭出1～3、作の山町、大形山</t>
    <phoneticPr fontId="2"/>
  </si>
  <si>
    <t>鳴子町1・2・3・5、相川1～●3、篠の風1、池上台1、長根町、鳴海町（伝治山・雷･上中町･砦･石畑･片坂･栢木･相原町･宿地）</t>
    <phoneticPr fontId="2"/>
  </si>
  <si>
    <t>曽根2・3､若田1､平子が丘､四本木</t>
    <phoneticPr fontId="2"/>
  </si>
  <si>
    <t>青山1～4、鳴海町（母呂後･京田･石堀山･諏訪山・山腰・丸内・太鼓田・前之輪）、大高町（伊賀殿）、漆山、倉坂、森の里1・2</t>
    <rPh sb="31" eb="33">
      <t>タイコ</t>
    </rPh>
    <rPh sb="33" eb="34">
      <t>タ</t>
    </rPh>
    <rPh sb="35" eb="36">
      <t>マエ</t>
    </rPh>
    <rPh sb="36" eb="37">
      <t>ノ</t>
    </rPh>
    <rPh sb="37" eb="38">
      <t>ワ</t>
    </rPh>
    <phoneticPr fontId="18"/>
  </si>
  <si>
    <t>姥子山1・2、鳴海町（細根･姥子山･尾崎山･明願・蛸畑）</t>
    <rPh sb="22" eb="23">
      <t>ア</t>
    </rPh>
    <rPh sb="23" eb="24">
      <t>ガン</t>
    </rPh>
    <rPh sb="25" eb="26">
      <t>タコ</t>
    </rPh>
    <rPh sb="26" eb="27">
      <t>ハタケ</t>
    </rPh>
    <phoneticPr fontId="18"/>
  </si>
  <si>
    <t>③</t>
  </si>
  <si>
    <t>野並3・4、島田黒石、西入町、山根町、境根町、久方1～3、高坂町</t>
  </si>
  <si>
    <t>島田2・3、池場1～3、横町、原1～4</t>
    <phoneticPr fontId="2"/>
  </si>
  <si>
    <t>名古屋市天白区</t>
    <phoneticPr fontId="2"/>
  </si>
  <si>
    <t>植田2・3、植田南1～3、植田本町3、井口1・2、植田東3、</t>
  </si>
  <si>
    <t>八事山、塩釜口1、八事石坂、八事天道、弥生が岡、表山1・3、植田西1～3、一本松1・2、鴻の巣1､梅が丘1～3・5、元植田1、植田本町1、植田東1</t>
    <phoneticPr fontId="2"/>
  </si>
  <si>
    <t>中平1・2・5、原5、●高島1、島田が丘</t>
    <phoneticPr fontId="2"/>
  </si>
  <si>
    <t>平針1～5、中平3・4、向が丘1～4、●高島1、平針南1・2</t>
    <phoneticPr fontId="2"/>
  </si>
  <si>
    <t>④</t>
    <phoneticPr fontId="2"/>
  </si>
  <si>
    <t>名古屋市南区</t>
    <rPh sb="0" eb="4">
      <t>ナゴヤシ</t>
    </rPh>
    <rPh sb="4" eb="6">
      <t>ミナミク</t>
    </rPh>
    <phoneticPr fontId="2"/>
  </si>
  <si>
    <t>菊住１・駈上１</t>
    <phoneticPr fontId="18"/>
  </si>
  <si>
    <t>⑤</t>
    <phoneticPr fontId="2"/>
  </si>
  <si>
    <t>日進市</t>
    <rPh sb="0" eb="3">
      <t>ニッシンシ</t>
    </rPh>
    <phoneticPr fontId="16"/>
  </si>
  <si>
    <t>赤池1・2・5</t>
    <phoneticPr fontId="18"/>
  </si>
  <si>
    <t>⑥</t>
    <phoneticPr fontId="2"/>
  </si>
  <si>
    <t>東郷町</t>
    <rPh sb="0" eb="3">
      <t>トウゴウチョウ</t>
    </rPh>
    <phoneticPr fontId="16"/>
  </si>
  <si>
    <t>春木（音貝・白土）</t>
    <phoneticPr fontId="2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</si>
  <si>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</si>
  <si>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</si>
  <si>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</si>
  <si>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2"/>
        <rFont val="Meiryo UI"/>
        <family val="3"/>
        <charset val="128"/>
      </rPr>
      <t>【ご納品先】</t>
    </r>
    <r>
      <rPr>
        <b/>
        <sz val="12"/>
        <rFont val="Meiryo UI"/>
        <family val="3"/>
        <charset val="128"/>
      </rPr>
      <t xml:space="preserve">株式会社ジェイトップ　豊田配送センター　
住所：愛知県豊田市駒場町落合９－１２　エディオン豊田サービスセンター内③ゲート ／ TEL：0565-59-3077 ／ 担当者：吉村 </t>
    </r>
    <rPh sb="17" eb="19">
      <t>トヨタ</t>
    </rPh>
    <rPh sb="27" eb="29">
      <t>ジュウショ</t>
    </rPh>
    <rPh sb="33" eb="35">
      <t>トヨタ</t>
    </rPh>
    <rPh sb="36" eb="39">
      <t>コマバチョウ</t>
    </rPh>
    <rPh sb="39" eb="41">
      <t>オチアイ</t>
    </rPh>
    <rPh sb="51" eb="53">
      <t>トヨタ</t>
    </rPh>
    <rPh sb="61" eb="62">
      <t>ナイ</t>
    </rPh>
    <rPh sb="92" eb="94">
      <t>ヨシムラ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</si>
</sst>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9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38" fontId="1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5" applyFont="1" applyBorder="1" applyAlignment="1" applyProtection="1">
      <alignment horizontal="left" vertical="center" wrapText="1" shrinkToFit="1"/>
      <protection locked="0"/>
    </xf>
    <xf numFmtId="0" fontId="11" fillId="0" borderId="27" xfId="2" applyFont="1" applyBorder="1" applyAlignment="1">
      <alignment horizontal="left" vertical="center" wrapText="1" shrinkToFit="1"/>
    </xf>
    <xf numFmtId="38" fontId="14" fillId="0" borderId="25" xfId="3" quotePrefix="1" applyFont="1" applyFill="1" applyBorder="1" applyAlignment="1">
      <alignment vertical="center"/>
    </xf>
    <xf numFmtId="38" fontId="14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5" applyFont="1" applyBorder="1" applyAlignment="1" applyProtection="1">
      <alignment horizontal="left" vertical="center" wrapText="1" shrinkToFit="1"/>
      <protection locked="0"/>
    </xf>
    <xf numFmtId="0" fontId="11" fillId="0" borderId="34" xfId="2" applyFont="1" applyBorder="1" applyAlignment="1">
      <alignment horizontal="left" vertical="center" wrapText="1" shrinkToFit="1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5" applyFont="1" applyBorder="1" applyAlignment="1" applyProtection="1">
      <alignment horizontal="left" vertical="center" wrapText="1" shrinkToFit="1"/>
      <protection locked="0"/>
    </xf>
    <xf numFmtId="0" fontId="11" fillId="0" borderId="39" xfId="2" applyFont="1" applyBorder="1" applyAlignment="1">
      <alignment horizontal="left" vertical="center" wrapText="1" shrinkToFit="1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1" applyFont="1" applyBorder="1" applyAlignment="1">
      <alignment horizontal="center" vertical="center" wrapText="1"/>
    </xf>
    <xf numFmtId="0" fontId="11" fillId="0" borderId="42" xfId="4" applyFont="1" applyBorder="1" applyAlignment="1">
      <alignment horizontal="center" vertical="center" shrinkToFit="1"/>
    </xf>
    <xf numFmtId="180" fontId="15" fillId="0" borderId="43" xfId="1" applyNumberFormat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 wrapText="1"/>
    </xf>
    <xf numFmtId="38" fontId="14" fillId="0" borderId="44" xfId="3" applyFont="1" applyFill="1" applyBorder="1" applyAlignment="1">
      <alignment horizontal="right" vertical="center"/>
    </xf>
    <xf numFmtId="38" fontId="14" fillId="0" borderId="44" xfId="3" applyFont="1" applyFill="1" applyBorder="1" applyAlignment="1" applyProtection="1">
      <alignment vertical="center"/>
      <protection locked="0"/>
    </xf>
    <xf numFmtId="0" fontId="11" fillId="0" borderId="45" xfId="5" applyFont="1" applyBorder="1" applyAlignment="1" applyProtection="1">
      <alignment horizontal="left" vertical="center" wrapText="1" shrinkToFit="1"/>
      <protection locked="0"/>
    </xf>
    <xf numFmtId="0" fontId="11" fillId="0" borderId="46" xfId="2" applyFont="1" applyBorder="1" applyAlignment="1">
      <alignment horizontal="left" vertical="center" wrapText="1" shrinkToFit="1"/>
    </xf>
    <xf numFmtId="38" fontId="14" fillId="0" borderId="44" xfId="3" quotePrefix="1" applyFont="1" applyFill="1" applyBorder="1" applyAlignment="1">
      <alignment vertical="center"/>
    </xf>
    <xf numFmtId="38" fontId="14" fillId="0" borderId="47" xfId="3" quotePrefix="1" applyFont="1" applyFill="1" applyBorder="1" applyAlignment="1">
      <alignment vertical="center"/>
    </xf>
    <xf numFmtId="38" fontId="11" fillId="0" borderId="43" xfId="6" applyFont="1" applyBorder="1" applyAlignment="1">
      <alignment horizontal="center" vertical="center"/>
    </xf>
    <xf numFmtId="0" fontId="11" fillId="0" borderId="8" xfId="5" applyFont="1" applyBorder="1" applyAlignment="1" applyProtection="1">
      <alignment horizontal="left" vertical="center"/>
      <protection locked="0"/>
    </xf>
    <xf numFmtId="180" fontId="11" fillId="0" borderId="43" xfId="1" applyNumberFormat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45" xfId="5" applyFont="1" applyBorder="1" applyAlignment="1" applyProtection="1">
      <alignment horizontal="left" vertical="center"/>
      <protection locked="0"/>
    </xf>
    <xf numFmtId="0" fontId="11" fillId="0" borderId="46" xfId="5" applyFont="1" applyBorder="1" applyAlignment="1" applyProtection="1">
      <alignment horizontal="left" vertical="center"/>
      <protection locked="0"/>
    </xf>
    <xf numFmtId="0" fontId="11" fillId="0" borderId="46" xfId="5" applyFont="1" applyBorder="1" applyAlignment="1" applyProtection="1">
      <alignment horizontal="left" vertical="center" wrapText="1" shrinkToFit="1"/>
      <protection locked="0"/>
    </xf>
    <xf numFmtId="180" fontId="15" fillId="0" borderId="31" xfId="1" applyNumberFormat="1" applyFont="1" applyBorder="1" applyAlignment="1">
      <alignment horizontal="center" vertical="center"/>
    </xf>
    <xf numFmtId="0" fontId="11" fillId="0" borderId="48" xfId="5" applyFont="1" applyBorder="1" applyAlignment="1" applyProtection="1">
      <alignment horizontal="left" vertical="center" wrapText="1" shrinkToFit="1"/>
      <protection locked="0"/>
    </xf>
    <xf numFmtId="0" fontId="11" fillId="0" borderId="49" xfId="2" applyFont="1" applyBorder="1" applyAlignment="1">
      <alignment horizontal="left" vertical="center" wrapText="1" shrinkToFit="1"/>
    </xf>
    <xf numFmtId="0" fontId="19" fillId="0" borderId="25" xfId="1" applyFont="1" applyBorder="1" applyAlignment="1">
      <alignment horizontal="center" vertical="center"/>
    </xf>
    <xf numFmtId="0" fontId="11" fillId="0" borderId="24" xfId="5" applyFont="1" applyBorder="1" applyAlignment="1" applyProtection="1">
      <alignment horizontal="left" vertical="center"/>
      <protection locked="0"/>
    </xf>
    <xf numFmtId="0" fontId="11" fillId="0" borderId="50" xfId="5" applyFont="1" applyBorder="1" applyAlignment="1" applyProtection="1">
      <alignment horizontal="left" vertical="center"/>
      <protection locked="0"/>
    </xf>
    <xf numFmtId="180" fontId="20" fillId="0" borderId="31" xfId="1" applyNumberFormat="1" applyFont="1" applyBorder="1" applyAlignment="1">
      <alignment horizontal="center" vertical="center"/>
    </xf>
    <xf numFmtId="0" fontId="11" fillId="0" borderId="14" xfId="5" applyFont="1" applyBorder="1" applyAlignment="1" applyProtection="1">
      <alignment horizontal="left" vertical="center"/>
      <protection locked="0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1" fillId="0" borderId="51" xfId="5" applyFont="1" applyBorder="1" applyAlignment="1" applyProtection="1">
      <alignment horizontal="left" vertical="center"/>
      <protection locked="0"/>
    </xf>
    <xf numFmtId="0" fontId="11" fillId="0" borderId="21" xfId="5" applyFont="1" applyBorder="1" applyAlignment="1" applyProtection="1">
      <alignment horizontal="left"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52" xfId="1" applyFont="1" applyBorder="1" applyAlignment="1">
      <alignment horizontal="center" vertical="center" wrapText="1"/>
    </xf>
    <xf numFmtId="0" fontId="11" fillId="0" borderId="52" xfId="4" applyFont="1" applyBorder="1" applyAlignment="1">
      <alignment horizontal="center" vertical="center" shrinkToFit="1"/>
    </xf>
    <xf numFmtId="180" fontId="15" fillId="0" borderId="53" xfId="1" applyNumberFormat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 wrapText="1"/>
    </xf>
    <xf numFmtId="38" fontId="14" fillId="0" borderId="53" xfId="3" applyFont="1" applyFill="1" applyBorder="1" applyAlignment="1">
      <alignment horizontal="right" vertical="center"/>
    </xf>
    <xf numFmtId="38" fontId="14" fillId="0" borderId="53" xfId="3" applyFont="1" applyFill="1" applyBorder="1" applyAlignment="1" applyProtection="1">
      <alignment vertical="center"/>
      <protection locked="0"/>
    </xf>
    <xf numFmtId="0" fontId="11" fillId="0" borderId="27" xfId="5" applyFont="1" applyBorder="1" applyAlignment="1" applyProtection="1">
      <alignment horizontal="left" vertical="center"/>
      <protection locked="0"/>
    </xf>
    <xf numFmtId="38" fontId="14" fillId="0" borderId="53" xfId="3" quotePrefix="1" applyFont="1" applyFill="1" applyBorder="1" applyAlignment="1">
      <alignment vertical="center"/>
    </xf>
    <xf numFmtId="38" fontId="14" fillId="0" borderId="54" xfId="3" quotePrefix="1" applyFont="1" applyFill="1" applyBorder="1" applyAlignment="1">
      <alignment vertical="center"/>
    </xf>
    <xf numFmtId="0" fontId="11" fillId="0" borderId="55" xfId="1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0" fontId="14" fillId="0" borderId="57" xfId="7" applyFont="1" applyBorder="1" applyAlignment="1">
      <alignment horizontal="center" vertical="center"/>
    </xf>
    <xf numFmtId="0" fontId="14" fillId="0" borderId="58" xfId="7" applyFont="1" applyBorder="1" applyAlignment="1">
      <alignment horizontal="center" vertical="center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>
      <alignment horizontal="right" vertical="center" shrinkToFit="1"/>
    </xf>
    <xf numFmtId="0" fontId="14" fillId="0" borderId="59" xfId="1" applyFont="1" applyBorder="1" applyAlignment="1" applyProtection="1">
      <alignment horizontal="center" vertical="center" shrinkToFit="1"/>
      <protection locked="0"/>
    </xf>
    <xf numFmtId="41" fontId="15" fillId="0" borderId="58" xfId="1" applyNumberFormat="1" applyFont="1" applyBorder="1" applyAlignment="1" applyProtection="1">
      <alignment horizontal="center" vertical="center" shrinkToFit="1"/>
      <protection locked="0"/>
    </xf>
    <xf numFmtId="38" fontId="14" fillId="0" borderId="59" xfId="3" applyFont="1" applyFill="1" applyBorder="1" applyAlignment="1">
      <alignment vertical="center" shrinkToFit="1"/>
    </xf>
    <xf numFmtId="38" fontId="14" fillId="0" borderId="60" xfId="3" applyFont="1" applyFill="1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21" fillId="0" borderId="0" xfId="1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/>
    <xf numFmtId="0" fontId="17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7" applyFont="1" applyAlignment="1">
      <alignment vertical="center"/>
    </xf>
    <xf numFmtId="38" fontId="14" fillId="0" borderId="0" xfId="8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22" fillId="0" borderId="0" xfId="7" applyFont="1" applyAlignment="1">
      <alignment horizontal="center"/>
    </xf>
    <xf numFmtId="0" fontId="23" fillId="0" borderId="0" xfId="2" applyFont="1" applyAlignment="1">
      <alignment horizontal="left" vertical="center" wrapText="1"/>
    </xf>
    <xf numFmtId="0" fontId="23" fillId="0" borderId="0" xfId="2" applyFont="1" applyAlignment="1">
      <alignment horizontal="left" vertical="center"/>
    </xf>
    <xf numFmtId="179" fontId="22" fillId="0" borderId="0" xfId="3" applyNumberFormat="1" applyFont="1" applyBorder="1" applyAlignment="1">
      <alignment horizontal="right"/>
    </xf>
    <xf numFmtId="0" fontId="17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1" fillId="0" borderId="0" xfId="1" applyFont="1" applyAlignment="1"/>
    <xf numFmtId="0" fontId="21" fillId="0" borderId="0" xfId="1" applyFont="1" applyAlignment="1"/>
    <xf numFmtId="0" fontId="12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9">
    <cellStyle name="桁区切り 2 2" xfId="8" xr:uid="{360D29A8-7C50-43CC-B390-2FD3131EDCAF}"/>
    <cellStyle name="桁区切り 2 4" xfId="3" xr:uid="{F819A6B0-2D8A-4B64-A17F-FB0DB654BFFE}"/>
    <cellStyle name="桁区切り 40" xfId="6" xr:uid="{A23C1F89-7B49-4A3A-A40A-526349ED35EA}"/>
    <cellStyle name="標準" xfId="0" builtinId="0"/>
    <cellStyle name="標準 11" xfId="5" xr:uid="{1D0546FA-1844-41DA-BBEC-9CAF9F22F4B0}"/>
    <cellStyle name="標準 15" xfId="4" xr:uid="{86ECB84A-0BF7-4C79-8DBA-C9E4CE471567}"/>
    <cellStyle name="標準 2 2" xfId="7" xr:uid="{700C51E2-88DF-4CC0-9BF1-97C8E2C714B0}"/>
    <cellStyle name="標準 2 3" xfId="1" xr:uid="{7BDAD477-B050-478E-8AD9-21D7214837CF}"/>
    <cellStyle name="標準 28 4" xfId="2" xr:uid="{7EFC701F-7E2B-4D6C-BFFF-B0153282268B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1131571</xdr:colOff>
      <xdr:row>31</xdr:row>
      <xdr:rowOff>126308</xdr:rowOff>
    </xdr:from>
    <xdr:to>
      <xdr:col>10</xdr:col>
      <xdr:colOff>812686</xdr:colOff>
      <xdr:row>37</xdr:row>
      <xdr:rowOff>161596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12FFF6C-DC2A-4B98-BEFC-A5FC4B93D02A}"/>
            </a:ext>
          </a:extLst>
        </xdr:cNvPr>
        <xdr:cNvGrpSpPr>
          <a:grpSpLocks noChangeAspect="1"/>
        </xdr:cNvGrpSpPr>
      </xdr:nvGrpSpPr>
      <xdr:grpSpPr>
        <a:xfrm>
          <a:off x="10219237" y="12349332"/>
          <a:ext cx="2476295" cy="1584598"/>
          <a:chOff x="9290130" y="16401930"/>
          <a:chExt cx="2352435" cy="1403007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ECD20C58-C9DD-3ACB-84F0-FF13002C0D0F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E1F45F7F-79AA-0041-DD3F-584B3B9A742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B9A76E8A-2456-BC57-767D-25041E8E48EC}"/>
              </a:ext>
            </a:extLst>
          </xdr:cNvPr>
          <xdr:cNvCxnSpPr>
            <a:stCxn id="3" idx="0"/>
            <a:endCxn id="3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C6BC35AA-1814-03A0-7702-01895AC3DB88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118B6835-5C59-8736-992B-5C899D10475D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1&#26376;&#20998;_&#37096;&#25968;&#34920;\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0E5D4-607C-46A6-8A20-A24570177EAA}">
  <sheetPr codeName="Sheet101">
    <pageSetUpPr fitToPage="1"/>
  </sheetPr>
  <dimension ref="A1:K52"/>
  <sheetViews>
    <sheetView tabSelected="1" view="pageBreakPreview" zoomScale="70" zoomScaleNormal="55" zoomScaleSheetLayoutView="70" workbookViewId="0">
      <selection activeCell="R29" sqref="R29"/>
    </sheetView>
  </sheetViews>
  <sheetFormatPr defaultColWidth="8.796875" defaultRowHeight="13.2" x14ac:dyDescent="0.2"/>
  <cols>
    <col min="1" max="1" width="4" style="165" customWidth="1"/>
    <col min="2" max="2" width="3.5" style="165" customWidth="1"/>
    <col min="3" max="3" width="13.796875" style="165" customWidth="1"/>
    <col min="4" max="4" width="5" style="165" customWidth="1"/>
    <col min="5" max="5" width="10.796875" style="165" customWidth="1"/>
    <col min="6" max="7" width="11.3984375" style="165" customWidth="1"/>
    <col min="8" max="8" width="59.5" style="165" customWidth="1"/>
    <col min="9" max="9" width="25.09765625" style="165" customWidth="1"/>
    <col min="10" max="11" width="11.3984375" style="165" customWidth="1"/>
    <col min="12" max="16384" width="8.796875" style="165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518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G30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50.5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51801</v>
      </c>
      <c r="F11" s="62">
        <v>2840</v>
      </c>
      <c r="G11" s="63"/>
      <c r="H11" s="64" t="s">
        <v>34</v>
      </c>
      <c r="I11" s="65"/>
      <c r="J11" s="66">
        <v>1580</v>
      </c>
      <c r="K11" s="67">
        <v>1210</v>
      </c>
    </row>
    <row r="12" spans="1:11" s="7" customFormat="1" ht="50.55" customHeight="1" x14ac:dyDescent="0.3">
      <c r="A12" s="68">
        <v>2</v>
      </c>
      <c r="B12" s="69"/>
      <c r="C12" s="70">
        <v>6670</v>
      </c>
      <c r="D12" s="71">
        <v>2</v>
      </c>
      <c r="E12" s="71">
        <v>51802</v>
      </c>
      <c r="F12" s="72">
        <v>3830</v>
      </c>
      <c r="G12" s="73"/>
      <c r="H12" s="74" t="s">
        <v>35</v>
      </c>
      <c r="I12" s="75"/>
      <c r="J12" s="76">
        <v>2080</v>
      </c>
      <c r="K12" s="77">
        <v>1690</v>
      </c>
    </row>
    <row r="13" spans="1:11" s="7" customFormat="1" ht="30" customHeight="1" x14ac:dyDescent="0.3">
      <c r="A13" s="78">
        <v>3</v>
      </c>
      <c r="B13" s="59" t="s">
        <v>36</v>
      </c>
      <c r="C13" s="79"/>
      <c r="D13" s="80">
        <v>1</v>
      </c>
      <c r="E13" s="80">
        <v>51803</v>
      </c>
      <c r="F13" s="81">
        <v>5270</v>
      </c>
      <c r="G13" s="82"/>
      <c r="H13" s="83" t="s">
        <v>37</v>
      </c>
      <c r="I13" s="84"/>
      <c r="J13" s="85">
        <v>3850</v>
      </c>
      <c r="K13" s="86">
        <v>1340</v>
      </c>
    </row>
    <row r="14" spans="1:11" s="7" customFormat="1" ht="30" customHeight="1" x14ac:dyDescent="0.3">
      <c r="A14" s="87">
        <v>4</v>
      </c>
      <c r="B14" s="88"/>
      <c r="C14" s="89"/>
      <c r="D14" s="90">
        <v>2</v>
      </c>
      <c r="E14" s="90">
        <v>51804</v>
      </c>
      <c r="F14" s="91">
        <v>3710</v>
      </c>
      <c r="G14" s="92"/>
      <c r="H14" s="93" t="s">
        <v>38</v>
      </c>
      <c r="I14" s="94"/>
      <c r="J14" s="95">
        <v>2690</v>
      </c>
      <c r="K14" s="96">
        <v>970</v>
      </c>
    </row>
    <row r="15" spans="1:11" s="7" customFormat="1" ht="30" customHeight="1" x14ac:dyDescent="0.3">
      <c r="A15" s="87">
        <v>5</v>
      </c>
      <c r="B15" s="88"/>
      <c r="C15" s="97" t="s">
        <v>39</v>
      </c>
      <c r="D15" s="90">
        <v>3</v>
      </c>
      <c r="E15" s="90">
        <v>51805</v>
      </c>
      <c r="F15" s="91">
        <v>3250</v>
      </c>
      <c r="G15" s="92"/>
      <c r="H15" s="98" t="s">
        <v>40</v>
      </c>
      <c r="I15" s="98"/>
      <c r="J15" s="95">
        <v>1630</v>
      </c>
      <c r="K15" s="96">
        <v>1570</v>
      </c>
    </row>
    <row r="16" spans="1:11" s="7" customFormat="1" ht="30" customHeight="1" x14ac:dyDescent="0.3">
      <c r="A16" s="87">
        <v>6</v>
      </c>
      <c r="B16" s="88"/>
      <c r="C16" s="99">
        <v>25950</v>
      </c>
      <c r="D16" s="90">
        <v>4</v>
      </c>
      <c r="E16" s="90">
        <v>51806</v>
      </c>
      <c r="F16" s="91">
        <v>5230</v>
      </c>
      <c r="G16" s="92"/>
      <c r="H16" s="93" t="s">
        <v>41</v>
      </c>
      <c r="I16" s="94"/>
      <c r="J16" s="95">
        <v>3390</v>
      </c>
      <c r="K16" s="96">
        <v>1750</v>
      </c>
    </row>
    <row r="17" spans="1:11" s="7" customFormat="1" ht="40.049999999999997" customHeight="1" x14ac:dyDescent="0.3">
      <c r="A17" s="87">
        <v>7</v>
      </c>
      <c r="B17" s="88"/>
      <c r="C17" s="100"/>
      <c r="D17" s="90">
        <v>5</v>
      </c>
      <c r="E17" s="90">
        <v>51807</v>
      </c>
      <c r="F17" s="91">
        <v>2600</v>
      </c>
      <c r="G17" s="92"/>
      <c r="H17" s="93" t="s">
        <v>42</v>
      </c>
      <c r="I17" s="94"/>
      <c r="J17" s="95">
        <v>1320</v>
      </c>
      <c r="K17" s="96">
        <v>1230</v>
      </c>
    </row>
    <row r="18" spans="1:11" s="7" customFormat="1" ht="30" customHeight="1" x14ac:dyDescent="0.3">
      <c r="A18" s="87">
        <v>8</v>
      </c>
      <c r="B18" s="88"/>
      <c r="C18" s="100"/>
      <c r="D18" s="90">
        <v>6</v>
      </c>
      <c r="E18" s="90">
        <v>51808</v>
      </c>
      <c r="F18" s="91">
        <v>1130</v>
      </c>
      <c r="G18" s="92"/>
      <c r="H18" s="101" t="s">
        <v>43</v>
      </c>
      <c r="I18" s="102"/>
      <c r="J18" s="95">
        <v>770</v>
      </c>
      <c r="K18" s="96">
        <v>340</v>
      </c>
    </row>
    <row r="19" spans="1:11" s="7" customFormat="1" ht="30" customHeight="1" x14ac:dyDescent="0.3">
      <c r="A19" s="87">
        <v>9</v>
      </c>
      <c r="B19" s="88"/>
      <c r="C19" s="89"/>
      <c r="D19" s="90">
        <v>7</v>
      </c>
      <c r="E19" s="90">
        <v>51809</v>
      </c>
      <c r="F19" s="91">
        <v>3310</v>
      </c>
      <c r="G19" s="92"/>
      <c r="H19" s="93" t="s">
        <v>44</v>
      </c>
      <c r="I19" s="103"/>
      <c r="J19" s="95">
        <v>1340</v>
      </c>
      <c r="K19" s="96">
        <v>1930</v>
      </c>
    </row>
    <row r="20" spans="1:11" s="7" customFormat="1" ht="30" customHeight="1" x14ac:dyDescent="0.3">
      <c r="A20" s="68">
        <v>10</v>
      </c>
      <c r="B20" s="69"/>
      <c r="C20" s="104"/>
      <c r="D20" s="71">
        <v>8</v>
      </c>
      <c r="E20" s="71">
        <v>51810</v>
      </c>
      <c r="F20" s="72">
        <v>1450</v>
      </c>
      <c r="G20" s="73"/>
      <c r="H20" s="105" t="s">
        <v>45</v>
      </c>
      <c r="I20" s="106"/>
      <c r="J20" s="76">
        <v>500</v>
      </c>
      <c r="K20" s="77">
        <v>930</v>
      </c>
    </row>
    <row r="21" spans="1:11" s="7" customFormat="1" ht="30" customHeight="1" x14ac:dyDescent="0.3">
      <c r="A21" s="78">
        <v>11</v>
      </c>
      <c r="B21" s="59" t="s" ph="1">
        <v>46</v>
      </c>
      <c r="C21" s="107"/>
      <c r="D21" s="80">
        <v>1</v>
      </c>
      <c r="E21" s="80">
        <v>51811</v>
      </c>
      <c r="F21" s="81">
        <v>2630</v>
      </c>
      <c r="G21" s="82"/>
      <c r="H21" s="108" t="s">
        <v>47</v>
      </c>
      <c r="I21" s="108"/>
      <c r="J21" s="85">
        <v>1090</v>
      </c>
      <c r="K21" s="86">
        <v>1510</v>
      </c>
    </row>
    <row r="22" spans="1:11" s="7" customFormat="1" ht="30" customHeight="1" x14ac:dyDescent="0.3">
      <c r="A22" s="87">
        <v>12</v>
      </c>
      <c r="B22" s="88"/>
      <c r="C22" s="100"/>
      <c r="D22" s="90">
        <v>2</v>
      </c>
      <c r="E22" s="90">
        <v>51812</v>
      </c>
      <c r="F22" s="91">
        <v>3960</v>
      </c>
      <c r="G22" s="92"/>
      <c r="H22" s="109" t="s">
        <v>48</v>
      </c>
      <c r="I22" s="109"/>
      <c r="J22" s="95">
        <v>800</v>
      </c>
      <c r="K22" s="96">
        <v>3100</v>
      </c>
    </row>
    <row r="23" spans="1:11" s="7" customFormat="1" ht="30" customHeight="1" x14ac:dyDescent="0.3">
      <c r="A23" s="87">
        <v>13</v>
      </c>
      <c r="B23" s="88"/>
      <c r="C23" s="100" t="s">
        <v>49</v>
      </c>
      <c r="D23" s="90">
        <v>3</v>
      </c>
      <c r="E23" s="90">
        <v>51813</v>
      </c>
      <c r="F23" s="91">
        <v>3580</v>
      </c>
      <c r="G23" s="92"/>
      <c r="H23" s="98" t="s">
        <v>50</v>
      </c>
      <c r="I23" s="98"/>
      <c r="J23" s="95">
        <v>450</v>
      </c>
      <c r="K23" s="96">
        <v>3070</v>
      </c>
    </row>
    <row r="24" spans="1:11" s="7" customFormat="1" ht="40.049999999999997" customHeight="1" x14ac:dyDescent="0.3">
      <c r="A24" s="87">
        <v>14</v>
      </c>
      <c r="B24" s="88"/>
      <c r="C24" s="99">
        <v>22870</v>
      </c>
      <c r="D24" s="90">
        <v>4</v>
      </c>
      <c r="E24" s="90">
        <v>51814</v>
      </c>
      <c r="F24" s="91">
        <v>5260</v>
      </c>
      <c r="G24" s="92"/>
      <c r="H24" s="93" t="s">
        <v>51</v>
      </c>
      <c r="I24" s="103"/>
      <c r="J24" s="95">
        <v>1630</v>
      </c>
      <c r="K24" s="96">
        <v>3570</v>
      </c>
    </row>
    <row r="25" spans="1:11" s="7" customFormat="1" ht="30" customHeight="1" x14ac:dyDescent="0.3">
      <c r="A25" s="87">
        <v>15</v>
      </c>
      <c r="B25" s="88"/>
      <c r="C25" s="89"/>
      <c r="D25" s="90">
        <v>5</v>
      </c>
      <c r="E25" s="90">
        <v>51815</v>
      </c>
      <c r="F25" s="91">
        <v>2820</v>
      </c>
      <c r="G25" s="92"/>
      <c r="H25" s="98" t="s">
        <v>52</v>
      </c>
      <c r="I25" s="98"/>
      <c r="J25" s="95">
        <v>1010</v>
      </c>
      <c r="K25" s="96">
        <v>1770</v>
      </c>
    </row>
    <row r="26" spans="1:11" s="7" customFormat="1" ht="30" customHeight="1" x14ac:dyDescent="0.3">
      <c r="A26" s="68">
        <v>16</v>
      </c>
      <c r="B26" s="69"/>
      <c r="C26" s="110"/>
      <c r="D26" s="71">
        <v>6</v>
      </c>
      <c r="E26" s="71">
        <v>51816</v>
      </c>
      <c r="F26" s="72">
        <v>4620</v>
      </c>
      <c r="G26" s="73"/>
      <c r="H26" s="111" t="s">
        <v>53</v>
      </c>
      <c r="I26" s="111"/>
      <c r="J26" s="76">
        <v>1260</v>
      </c>
      <c r="K26" s="77">
        <v>3280</v>
      </c>
    </row>
    <row r="27" spans="1:11" s="7" customFormat="1" ht="30" customHeight="1" x14ac:dyDescent="0.3">
      <c r="A27" s="112">
        <v>17</v>
      </c>
      <c r="B27" s="113" t="s">
        <v>54</v>
      </c>
      <c r="C27" s="114" t="s">
        <v>55</v>
      </c>
      <c r="D27" s="115">
        <v>1</v>
      </c>
      <c r="E27" s="115">
        <v>51821</v>
      </c>
      <c r="F27" s="116">
        <v>300</v>
      </c>
      <c r="G27" s="117"/>
      <c r="H27" s="118" t="s">
        <v>56</v>
      </c>
      <c r="I27" s="119"/>
      <c r="J27" s="120">
        <v>0</v>
      </c>
      <c r="K27" s="121">
        <v>300</v>
      </c>
    </row>
    <row r="28" spans="1:11" s="7" customFormat="1" ht="30" customHeight="1" x14ac:dyDescent="0.3">
      <c r="A28" s="112">
        <v>18</v>
      </c>
      <c r="B28" s="113" t="s">
        <v>57</v>
      </c>
      <c r="C28" s="114" t="s">
        <v>58</v>
      </c>
      <c r="D28" s="115">
        <v>1</v>
      </c>
      <c r="E28" s="115">
        <v>51819</v>
      </c>
      <c r="F28" s="116">
        <v>690</v>
      </c>
      <c r="G28" s="117"/>
      <c r="H28" s="118" t="s">
        <v>59</v>
      </c>
      <c r="I28" s="119"/>
      <c r="J28" s="120">
        <v>30</v>
      </c>
      <c r="K28" s="121">
        <v>650</v>
      </c>
    </row>
    <row r="29" spans="1:11" s="7" customFormat="1" ht="30" customHeight="1" thickBot="1" x14ac:dyDescent="0.35">
      <c r="A29" s="122">
        <v>19</v>
      </c>
      <c r="B29" s="123" t="s">
        <v>60</v>
      </c>
      <c r="C29" s="124" t="s">
        <v>61</v>
      </c>
      <c r="D29" s="125">
        <v>1</v>
      </c>
      <c r="E29" s="125">
        <v>51820</v>
      </c>
      <c r="F29" s="126">
        <v>890</v>
      </c>
      <c r="G29" s="127"/>
      <c r="H29" s="118" t="s">
        <v>62</v>
      </c>
      <c r="I29" s="128"/>
      <c r="J29" s="129">
        <v>680</v>
      </c>
      <c r="K29" s="130">
        <v>190</v>
      </c>
    </row>
    <row r="30" spans="1:11" s="141" customFormat="1" ht="31.05" customHeight="1" thickTop="1" x14ac:dyDescent="0.45">
      <c r="A30" s="131"/>
      <c r="B30" s="132" t="s">
        <v>63</v>
      </c>
      <c r="C30" s="133"/>
      <c r="D30" s="133"/>
      <c r="E30" s="134"/>
      <c r="F30" s="135">
        <f>SUM(F11:F29)</f>
        <v>57370</v>
      </c>
      <c r="G30" s="136">
        <f>SUM(G11:G29)</f>
        <v>0</v>
      </c>
      <c r="H30" s="137"/>
      <c r="I30" s="138"/>
      <c r="J30" s="139">
        <f>SUM(J11:J29)</f>
        <v>26100</v>
      </c>
      <c r="K30" s="140">
        <f>SUM(K11:K29)</f>
        <v>30400</v>
      </c>
    </row>
    <row r="31" spans="1:11" s="141" customFormat="1" ht="18" customHeight="1" x14ac:dyDescent="0.3">
      <c r="A31" s="142"/>
      <c r="B31" s="142"/>
      <c r="C31" s="142"/>
      <c r="D31" s="142"/>
      <c r="E31" s="142"/>
      <c r="F31" s="143"/>
      <c r="G31" s="144"/>
      <c r="H31" s="145"/>
      <c r="I31" s="146"/>
      <c r="J31" s="147"/>
      <c r="K31" s="147"/>
    </row>
    <row r="32" spans="1:11" s="152" customFormat="1" ht="18" customHeight="1" x14ac:dyDescent="0.3">
      <c r="A32" s="148"/>
      <c r="B32" s="149"/>
      <c r="C32" s="150"/>
      <c r="D32" s="150"/>
      <c r="E32" s="150"/>
      <c r="F32" s="150"/>
      <c r="G32" s="150"/>
      <c r="H32" s="150"/>
      <c r="I32" s="42"/>
      <c r="J32" s="148"/>
      <c r="K32" s="151"/>
    </row>
    <row r="33" spans="1:11" s="152" customFormat="1" ht="18" customHeight="1" x14ac:dyDescent="0.45">
      <c r="A33" s="148"/>
      <c r="B33" s="153" t="s">
        <v>64</v>
      </c>
      <c r="C33" s="154"/>
      <c r="D33" s="154"/>
      <c r="E33" s="154"/>
      <c r="F33" s="155"/>
      <c r="G33" s="155"/>
      <c r="H33" s="156"/>
      <c r="I33" s="42"/>
      <c r="J33" s="148"/>
      <c r="K33" s="151"/>
    </row>
    <row r="34" spans="1:11" s="152" customFormat="1" ht="18" customHeight="1" x14ac:dyDescent="0.3">
      <c r="A34" s="148"/>
      <c r="B34" s="157" t="s">
        <v>65</v>
      </c>
      <c r="C34" s="142"/>
      <c r="D34" s="142"/>
      <c r="E34" s="142"/>
      <c r="F34" s="158"/>
      <c r="G34" s="159"/>
      <c r="H34" s="160"/>
      <c r="I34" s="42"/>
      <c r="J34" s="148"/>
      <c r="K34" s="151"/>
    </row>
    <row r="35" spans="1:11" ht="22.95" customHeight="1" x14ac:dyDescent="0.3">
      <c r="A35" s="161"/>
      <c r="B35" s="162" t="s">
        <v>66</v>
      </c>
      <c r="C35" s="163"/>
      <c r="D35" s="163"/>
      <c r="E35" s="163"/>
      <c r="F35" s="163"/>
      <c r="G35" s="163"/>
      <c r="H35" s="163"/>
      <c r="I35" s="7"/>
      <c r="J35" s="164"/>
      <c r="K35" s="164"/>
    </row>
    <row r="36" spans="1:11" s="166" customFormat="1" ht="22.95" customHeight="1" x14ac:dyDescent="0.45">
      <c r="B36" s="163"/>
      <c r="C36" s="163"/>
      <c r="D36" s="163"/>
      <c r="E36" s="163"/>
      <c r="F36" s="163"/>
      <c r="G36" s="163"/>
      <c r="H36" s="163"/>
      <c r="I36" s="167"/>
      <c r="J36" s="168"/>
    </row>
    <row r="37" spans="1:11" s="152" customFormat="1" ht="22.95" customHeight="1" x14ac:dyDescent="0.45">
      <c r="B37" s="163"/>
      <c r="C37" s="163"/>
      <c r="D37" s="163"/>
      <c r="E37" s="163"/>
      <c r="F37" s="163"/>
      <c r="G37" s="163"/>
      <c r="H37" s="163"/>
      <c r="I37" s="42"/>
    </row>
    <row r="38" spans="1:11" s="166" customFormat="1" ht="18" customHeight="1" x14ac:dyDescent="0.45">
      <c r="B38" s="169"/>
      <c r="C38" s="169"/>
      <c r="D38" s="169"/>
      <c r="E38" s="169"/>
      <c r="F38" s="169"/>
      <c r="G38" s="169"/>
      <c r="H38" s="169"/>
      <c r="I38" s="42"/>
    </row>
    <row r="39" spans="1:11" ht="18" customHeight="1" x14ac:dyDescent="0.2">
      <c r="A39" s="170"/>
      <c r="B39" s="170"/>
      <c r="D39" s="170"/>
      <c r="E39" s="170"/>
      <c r="F39" s="171"/>
      <c r="G39" s="171"/>
      <c r="H39" s="172"/>
    </row>
    <row r="40" spans="1:11" ht="18" customHeight="1" x14ac:dyDescent="0.2">
      <c r="B40" s="170"/>
      <c r="F40" s="171"/>
      <c r="G40" s="171"/>
      <c r="H40" s="172"/>
    </row>
    <row r="41" spans="1:11" ht="18" customHeight="1" x14ac:dyDescent="0.2">
      <c r="B41" s="170"/>
      <c r="F41" s="171"/>
      <c r="G41" s="171"/>
    </row>
    <row r="42" spans="1:11" ht="16.2" customHeight="1" x14ac:dyDescent="0.2">
      <c r="F42" s="171"/>
      <c r="G42" s="171"/>
    </row>
    <row r="43" spans="1:11" ht="16.2" customHeight="1" x14ac:dyDescent="0.2"/>
    <row r="44" spans="1:11" ht="16.2" customHeight="1" x14ac:dyDescent="0.2"/>
    <row r="45" spans="1:11" ht="16.2" customHeight="1" x14ac:dyDescent="0.2"/>
    <row r="46" spans="1:11" ht="16.2" customHeight="1" x14ac:dyDescent="0.2"/>
    <row r="47" spans="1:11" ht="16.2" customHeight="1" x14ac:dyDescent="0.2"/>
    <row r="48" spans="1:11" ht="16.2" customHeight="1" x14ac:dyDescent="0.2"/>
    <row r="49" ht="16.2" customHeight="1" x14ac:dyDescent="0.2"/>
    <row r="50" ht="16.2" customHeight="1" x14ac:dyDescent="0.2"/>
    <row r="51" ht="16.2" customHeight="1" x14ac:dyDescent="0.2"/>
    <row r="52" ht="16.2" customHeight="1" x14ac:dyDescent="0.2"/>
  </sheetData>
  <sheetProtection formatCells="0" insertHyperlinks="0"/>
  <mergeCells count="30">
    <mergeCell ref="B21:B26"/>
    <mergeCell ref="H24:I24"/>
    <mergeCell ref="B30:D30"/>
    <mergeCell ref="B35:H37"/>
    <mergeCell ref="B13:B20"/>
    <mergeCell ref="H13:I13"/>
    <mergeCell ref="H14:I14"/>
    <mergeCell ref="H16:I16"/>
    <mergeCell ref="H17:I17"/>
    <mergeCell ref="H18:I18"/>
    <mergeCell ref="H19:I19"/>
    <mergeCell ref="H20:I20"/>
    <mergeCell ref="B8:C8"/>
    <mergeCell ref="D8:G8"/>
    <mergeCell ref="H10:I10"/>
    <mergeCell ref="B11:B12"/>
    <mergeCell ref="H11:I11"/>
    <mergeCell ref="H12:I1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6 C24">
    <cfRule type="cellIs" dxfId="2" priority="1" operator="notEqual">
      <formula>#REF!</formula>
    </cfRule>
  </conditionalFormatting>
  <conditionalFormatting sqref="F11:F30">
    <cfRule type="expression" dxfId="1" priority="2">
      <formula>F11&lt;&gt;#REF!</formula>
    </cfRule>
  </conditionalFormatting>
  <conditionalFormatting sqref="J11:K3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45B3B-5E37-4472-88D2-004FC32DA51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名古屋みなみ</vt:lpstr>
      <vt:lpstr>Sheet1</vt:lpstr>
      <vt:lpstr>名古屋みなみ!_FilterDatabase</vt:lpstr>
      <vt:lpstr>名古屋みなみ!Print_Area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2024-10-21T02:05:24Z</dcterms:created>
  <dcterms:modified xsi:type="dcterms:W3CDTF">2024-10-21T02:08:32Z</dcterms:modified>
</cp:coreProperties>
</file>