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963862F6-2476-4DC9-B17D-27CCA3700EBC}" xr6:coauthVersionLast="47" xr6:coauthVersionMax="47" xr10:uidLastSave="{00000000-0000-0000-0000-000000000000}"/>
  <bookViews>
    <workbookView xWindow="29280" yWindow="480" windowWidth="24135" windowHeight="15195" xr2:uid="{065F59E4-C7AC-4450-935C-185DAABB3B18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F37" i="2"/>
  <c r="D3" i="2"/>
  <c r="D5" i="2" s="1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<sst xmlns="http://schemas.openxmlformats.org/spreadsheetml/2006/main" count="95" uniqueCount="91">
  <si>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</si>
  <si>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</si>
  <si>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</si>
  <si>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</si>
  <si>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</si>
  <si>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</si>
  <si>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</si>
  <si>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</si>
  <si>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</si>
  <si>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</si>
  <si>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</si>
  <si>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</si>
  <si>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</si>
  <si>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</si>
  <si>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</si>
  <si>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</si>
  <si>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</si>
  <si>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</si>
  <si>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</si>
  <si>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</si>
  <si>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</si>
  <si>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</si>
  <si>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2024年11月～(5月変更済)</t>
    <rPh sb="7" eb="8">
      <t>ガツ</t>
    </rPh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</si>
  <si>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</si>
  <si>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</si>
  <si>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</si>
  <si>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</si>
  <si>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</si>
  <si>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</si>
  <si>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</si>
  <si>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</si>
  <si>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</si>
  <si>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</si>
  <si>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</si>
  <si>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</si>
  <si>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</si>
  <si>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</si>
  <si>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東町、今泉町、今泉新町、御幸町、御幸本町、竹林町、岩曽町一部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</si>
  <si>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</si>
  <si>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</si>
  <si>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</si>
  <si>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</si>
  <si>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</si>
  <si>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峰町、峰1～4（一部はＦグループ）、陽東2～3、清原台1～6、ゆいの杜2・3・4・5・6・7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</si>
  <si>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</si>
  <si>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</si>
  <si>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</si>
  <si>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</si>
  <si>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</si>
  <si>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さるやま町、下栗町、瑞穂1～2、西刑部町（みずほの緑の郷）、インターパーク1～3</t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</si>
  <si>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</si>
  <si>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</si>
  <si>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</si>
  <si>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上大曽町、戸祭町、戸祭台、八幡台、中戸祭町、豊郷台2～3、富士見ｹ丘1～4、山本1～2、横山1～3（ﾆｭｰ富士見が丘団地）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</si>
  <si>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</si>
  <si>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</si>
  <si>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</si>
  <si>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北一ノ沢町、桜2・4、戸祭1～4、陽西町、一ノ沢町（一部）、宝木町1（一部）、中戸祭1（一部はＩグループ）、東宝木町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</si>
  <si>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</si>
  <si>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</si>
  <si>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</si>
  <si>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今泉町（ＪＲ東北新幹線西側）、今泉1～5、大曽1～5、錦1～3、塙田2～5、東塙田1～2、本町、宮町、仲町、千波町、栄町、大通り5丁目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</si>
  <si>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</si>
  <si>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</si>
  <si>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</si>
  <si>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</si>
  <si>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</si>
  <si>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西1～3、一条3～4、材木町、小幡1～2、大寛1～2、西原1～3、桜1・3・5、西大寛1～2、操町、住吉町、六道町、京町、幸町、滝谷町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</si>
  <si>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</si>
  <si>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</si>
  <si>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</si>
  <si>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新町1～2、花房1～3、不動前1～5、西原町（一部）、日の出1～2、宮原1・3～5、明保野町、花園町、菊水町、吉野1～2、弥生1～2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</si>
  <si>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</si>
  <si>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</si>
  <si>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</si>
  <si>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陽南2～4、江曽島町、江曽島本町、江曽島1～4、春日町、大和1～3、双葉1～3、宮本町、大塚町、八千代1～2、東原町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</si>
  <si>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</si>
  <si>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</si>
  <si>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</si>
  <si>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</si>
  <si>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</si>
  <si>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</si>
  <si>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</si>
  <si>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</si>
  <si>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</si>
  <si>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中岡本町(奈坪台団地・奈坪ニュータウン）、東岡本町、下岡本町（釜井台団地）、立伏町（グリーンタウン）、下田原町（宝井団地）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</si>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</sst>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2" borderId="27" xfId="1" applyFont="1" applyFill="1" applyBorder="1" applyAlignment="1" applyProtection="1">
      <alignment horizontal="left" vertical="center" wrapText="1"/>
      <protection locked="0"/>
    </xf>
    <xf numFmtId="0" fontId="12" fillId="2" borderId="28" xfId="1" applyFont="1" applyFill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2" borderId="32" xfId="1" applyFont="1" applyFill="1" applyBorder="1" applyAlignment="1" applyProtection="1">
      <alignment horizontal="left" vertical="center" wrapText="1"/>
      <protection locked="0"/>
    </xf>
    <xf numFmtId="0" fontId="19" fillId="2" borderId="33" xfId="1" applyFont="1" applyFill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DC71D284-012A-4BC5-9BDD-A68B35CBEFC2}"/>
    <cellStyle name="桁区切り 2 4" xfId="3" xr:uid="{5005E4BF-B6BE-45E8-9A50-0BA29D1B26EC}"/>
    <cellStyle name="標準" xfId="0" builtinId="0"/>
    <cellStyle name="標準 15" xfId="4" xr:uid="{77C0DB83-29E0-4665-86A4-9E9E847A06E4}"/>
    <cellStyle name="標準 2 2" xfId="5" xr:uid="{5767ACC1-0638-47B8-9DBA-2D4B96C6397F}"/>
    <cellStyle name="標準 2 3" xfId="1" xr:uid="{0A689AD6-1CD1-48D3-B4E2-47F577B5666B}"/>
    <cellStyle name="標準 28 4" xfId="2" xr:uid="{5A9CE638-0A35-4C39-8EB4-2D272D93858B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3C0FFE-EC45-49B5-801C-F320FB968FF1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DB6578-973E-4C95-BD59-602DB2315E19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7193F86-EF09-47FE-894D-7BD549204829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3F7883-943A-4E85-B966-5F4C6DFA7259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38</xdr:row>
      <xdr:rowOff>126308</xdr:rowOff>
    </xdr:from>
    <xdr:to>
      <xdr:col>11</xdr:col>
      <xdr:colOff>2177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26690C-A953-4846-9DA5-0FF599FEAB4B}"/>
            </a:ext>
          </a:extLst>
        </xdr:cNvPr>
        <xdr:cNvGrpSpPr>
          <a:grpSpLocks noChangeAspect="1"/>
        </xdr:cNvGrpSpPr>
      </xdr:nvGrpSpPr>
      <xdr:grpSpPr>
        <a:xfrm>
          <a:off x="10031063" y="15900797"/>
          <a:ext cx="2530507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8462E18-08AA-40D0-516F-4244A7B87F5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7E6A1EE-AB1B-7D4B-8B6E-D9E03507107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DAAC872-990C-6E77-AF16-BE9D6D48CEC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D965FD1-5C73-2D4A-0E3C-625BD9E1D15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C520275-B253-7722-C8AC-84447FF57E8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7020-035C-4060-BDBA-1F870589A3FA}">
  <sheetPr codeName="Sheet8">
    <pageSetUpPr fitToPage="1"/>
  </sheetPr>
  <dimension ref="A1:M59"/>
  <sheetViews>
    <sheetView tabSelected="1" view="pageBreakPreview" zoomScale="70" zoomScaleNormal="55" zoomScaleSheetLayoutView="70" workbookViewId="0">
      <selection activeCell="R29" sqref="R29"/>
    </sheetView>
  </sheetViews>
  <sheetFormatPr defaultColWidth="8.796875" defaultRowHeight="13.2" x14ac:dyDescent="0.2"/>
  <cols>
    <col min="1" max="1" width="4" style="122" customWidth="1"/>
    <col min="2" max="2" width="3.5" style="122" customWidth="1"/>
    <col min="3" max="3" width="10.3984375" style="122" customWidth="1"/>
    <col min="4" max="4" width="5" style="122" customWidth="1"/>
    <col min="5" max="5" width="10.796875" style="122" customWidth="1"/>
    <col min="6" max="7" width="11.3984375" style="122" customWidth="1"/>
    <col min="8" max="8" width="59.5" style="122" customWidth="1"/>
    <col min="9" max="9" width="26" style="122" customWidth="1"/>
    <col min="10" max="11" width="11.3984375" style="122" customWidth="1"/>
    <col min="12" max="12" width="8.796875" style="122"/>
    <col min="13" max="13" width="8.796875" style="123"/>
    <col min="14" max="16384" width="8.796875" style="122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4890</v>
      </c>
      <c r="G11" s="67"/>
      <c r="H11" s="68" t="s">
        <v>35</v>
      </c>
      <c r="I11" s="69"/>
      <c r="J11" s="70">
        <v>3550</v>
      </c>
      <c r="K11" s="71">
        <v>1290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4300</v>
      </c>
      <c r="G12" s="78"/>
      <c r="H12" s="79" t="s">
        <v>37</v>
      </c>
      <c r="I12" s="80"/>
      <c r="J12" s="81">
        <v>3080</v>
      </c>
      <c r="K12" s="82">
        <v>1210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4420</v>
      </c>
      <c r="G13" s="78"/>
      <c r="H13" s="79" t="s">
        <v>39</v>
      </c>
      <c r="I13" s="80"/>
      <c r="J13" s="81">
        <v>2780</v>
      </c>
      <c r="K13" s="82">
        <v>1580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6810</v>
      </c>
      <c r="G15" s="78"/>
      <c r="H15" s="83" t="s">
        <v>43</v>
      </c>
      <c r="I15" s="84"/>
      <c r="J15" s="81">
        <v>4970</v>
      </c>
      <c r="K15" s="82">
        <v>1800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3710</v>
      </c>
      <c r="K16" s="82">
        <v>1330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2860</v>
      </c>
      <c r="K17" s="82">
        <v>2580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4110</v>
      </c>
      <c r="G18" s="78"/>
      <c r="H18" s="79" t="s">
        <v>49</v>
      </c>
      <c r="I18" s="80"/>
      <c r="J18" s="81">
        <v>2890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5510</v>
      </c>
      <c r="G19" s="78"/>
      <c r="H19" s="85" t="s">
        <v>51</v>
      </c>
      <c r="I19" s="86"/>
      <c r="J19" s="81">
        <v>4160</v>
      </c>
      <c r="K19" s="82">
        <v>1330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6310</v>
      </c>
      <c r="G20" s="78"/>
      <c r="H20" s="87" t="s">
        <v>53</v>
      </c>
      <c r="I20" s="88"/>
      <c r="J20" s="81">
        <v>5670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5650</v>
      </c>
      <c r="G21" s="78"/>
      <c r="H21" s="83" t="s">
        <v>55</v>
      </c>
      <c r="I21" s="84"/>
      <c r="J21" s="81">
        <v>4230</v>
      </c>
      <c r="K21" s="82">
        <v>1370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2780</v>
      </c>
      <c r="G22" s="78"/>
      <c r="H22" s="79" t="s">
        <v>57</v>
      </c>
      <c r="I22" s="80"/>
      <c r="J22" s="81">
        <v>1600</v>
      </c>
      <c r="K22" s="82">
        <v>1180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1260</v>
      </c>
      <c r="K23" s="82">
        <v>760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3500</v>
      </c>
      <c r="G24" s="78"/>
      <c r="H24" s="83" t="s">
        <v>61</v>
      </c>
      <c r="I24" s="84"/>
      <c r="J24" s="81">
        <v>2050</v>
      </c>
      <c r="K24" s="82">
        <v>1430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3690</v>
      </c>
      <c r="G25" s="78"/>
      <c r="H25" s="83" t="s">
        <v>63</v>
      </c>
      <c r="I25" s="84"/>
      <c r="J25" s="81">
        <v>3200</v>
      </c>
      <c r="K25" s="82">
        <v>480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3500</v>
      </c>
      <c r="G27" s="78"/>
      <c r="H27" s="79" t="s">
        <v>67</v>
      </c>
      <c r="I27" s="80"/>
      <c r="J27" s="81">
        <v>2260</v>
      </c>
      <c r="K27" s="82">
        <v>1210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4670</v>
      </c>
      <c r="G28" s="78"/>
      <c r="H28" s="79" t="s">
        <v>69</v>
      </c>
      <c r="I28" s="80"/>
      <c r="J28" s="81">
        <v>3170</v>
      </c>
      <c r="K28" s="82">
        <v>1500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3320</v>
      </c>
      <c r="G29" s="78"/>
      <c r="H29" s="83" t="s">
        <v>71</v>
      </c>
      <c r="I29" s="84"/>
      <c r="J29" s="81">
        <v>2180</v>
      </c>
      <c r="K29" s="82">
        <v>1110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5900</v>
      </c>
      <c r="G31" s="78"/>
      <c r="H31" s="79" t="s">
        <v>75</v>
      </c>
      <c r="I31" s="80"/>
      <c r="J31" s="81">
        <v>3960</v>
      </c>
      <c r="K31" s="82">
        <v>1890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5290</v>
      </c>
      <c r="G32" s="78"/>
      <c r="H32" s="79" t="s">
        <v>77</v>
      </c>
      <c r="I32" s="80"/>
      <c r="J32" s="81">
        <v>4570</v>
      </c>
      <c r="K32" s="82">
        <v>680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1910</v>
      </c>
      <c r="G33" s="78"/>
      <c r="H33" s="79" t="s">
        <v>79</v>
      </c>
      <c r="I33" s="80"/>
      <c r="J33" s="81">
        <v>1540</v>
      </c>
      <c r="K33" s="82">
        <v>370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5270</v>
      </c>
      <c r="G34" s="78"/>
      <c r="H34" s="79" t="s">
        <v>81</v>
      </c>
      <c r="I34" s="80"/>
      <c r="J34" s="81">
        <v>4590</v>
      </c>
      <c r="K34" s="82">
        <v>670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9"/>
      <c r="C36" s="90"/>
      <c r="D36" s="76" t="s">
        <v>84</v>
      </c>
      <c r="E36" s="76">
        <v>50426</v>
      </c>
      <c r="F36" s="77">
        <v>6240</v>
      </c>
      <c r="G36" s="78"/>
      <c r="H36" s="91" t="s">
        <v>85</v>
      </c>
      <c r="I36" s="92"/>
      <c r="J36" s="81">
        <v>5500</v>
      </c>
      <c r="K36" s="82">
        <v>700</v>
      </c>
      <c r="L36" s="93"/>
    </row>
    <row r="37" spans="1:13" s="18" customFormat="1" ht="35.1" customHeight="1" thickTop="1" x14ac:dyDescent="0.3">
      <c r="A37" s="94"/>
      <c r="B37" s="95" t="s">
        <v>86</v>
      </c>
      <c r="C37" s="96"/>
      <c r="D37" s="96"/>
      <c r="E37" s="97"/>
      <c r="F37" s="98">
        <f>SUM(F11:F36)</f>
        <v>119050</v>
      </c>
      <c r="G37" s="99">
        <f>SUM(G11:G36)</f>
        <v>0</v>
      </c>
      <c r="H37" s="100"/>
      <c r="I37" s="101"/>
      <c r="J37" s="102">
        <f>SUM(J11:J36)</f>
        <v>85940</v>
      </c>
      <c r="K37" s="103">
        <f>SUM(K11:K36)</f>
        <v>32100</v>
      </c>
      <c r="L37" s="93"/>
    </row>
    <row r="38" spans="1:13" s="18" customFormat="1" ht="18" customHeight="1" x14ac:dyDescent="0.3">
      <c r="A38" s="104"/>
      <c r="B38" s="104"/>
      <c r="C38" s="104"/>
      <c r="D38" s="104"/>
      <c r="E38" s="104"/>
      <c r="F38" s="105"/>
      <c r="G38" s="106"/>
      <c r="H38" s="107"/>
      <c r="I38" s="108"/>
      <c r="J38" s="109"/>
      <c r="K38" s="109"/>
      <c r="L38" s="9"/>
    </row>
    <row r="39" spans="1:13" s="18" customFormat="1" ht="18" customHeight="1" x14ac:dyDescent="0.3">
      <c r="A39" s="45"/>
      <c r="B39" s="110" t="s">
        <v>87</v>
      </c>
      <c r="C39" s="104"/>
      <c r="D39" s="104"/>
      <c r="E39" s="104"/>
      <c r="F39" s="111"/>
      <c r="G39" s="112"/>
      <c r="H39" s="113"/>
      <c r="I39" s="45"/>
      <c r="J39" s="45"/>
      <c r="K39" s="114"/>
    </row>
    <row r="40" spans="1:13" s="18" customFormat="1" ht="18" customHeight="1" x14ac:dyDescent="0.3">
      <c r="A40" s="45"/>
      <c r="B40" s="110" t="s">
        <v>88</v>
      </c>
      <c r="C40" s="104"/>
      <c r="D40" s="104"/>
      <c r="E40" s="104"/>
      <c r="F40" s="111"/>
      <c r="G40" s="112"/>
      <c r="H40" s="113"/>
      <c r="I40" s="45"/>
      <c r="J40" s="45"/>
      <c r="K40" s="114"/>
    </row>
    <row r="41" spans="1:13" s="18" customFormat="1" ht="18" customHeight="1" x14ac:dyDescent="0.3">
      <c r="A41" s="45"/>
      <c r="B41" s="110" t="s">
        <v>89</v>
      </c>
      <c r="C41" s="104"/>
      <c r="D41" s="104"/>
      <c r="E41" s="104"/>
      <c r="F41" s="111"/>
      <c r="G41" s="112"/>
      <c r="H41" s="113"/>
      <c r="I41" s="45"/>
      <c r="J41" s="45"/>
      <c r="K41" s="114"/>
    </row>
    <row r="42" spans="1:13" s="9" customFormat="1" ht="18" customHeight="1" x14ac:dyDescent="0.3">
      <c r="A42" s="104"/>
      <c r="B42" s="115" t="s">
        <v>90</v>
      </c>
      <c r="C42" s="116"/>
      <c r="D42" s="116"/>
      <c r="E42" s="116"/>
      <c r="F42" s="116"/>
      <c r="G42" s="116"/>
      <c r="H42" s="116"/>
      <c r="J42" s="117"/>
      <c r="K42" s="117"/>
      <c r="M42" s="18"/>
    </row>
    <row r="43" spans="1:13" s="9" customFormat="1" ht="18" customHeight="1" x14ac:dyDescent="0.3">
      <c r="B43" s="116"/>
      <c r="C43" s="116"/>
      <c r="D43" s="116"/>
      <c r="E43" s="116"/>
      <c r="F43" s="116"/>
      <c r="G43" s="116"/>
      <c r="H43" s="116"/>
      <c r="I43" s="118"/>
      <c r="J43" s="118"/>
      <c r="M43" s="18"/>
    </row>
    <row r="44" spans="1:13" s="18" customFormat="1" ht="18" customHeight="1" x14ac:dyDescent="0.45">
      <c r="B44" s="116"/>
      <c r="C44" s="116"/>
      <c r="D44" s="116"/>
      <c r="E44" s="116"/>
      <c r="F44" s="116"/>
      <c r="G44" s="116"/>
      <c r="H44" s="116"/>
      <c r="I44" s="45"/>
    </row>
    <row r="45" spans="1:13" s="9" customFormat="1" ht="18" customHeight="1" x14ac:dyDescent="0.35">
      <c r="B45" s="119"/>
      <c r="C45" s="119"/>
      <c r="D45" s="119"/>
      <c r="E45" s="119"/>
      <c r="F45" s="119"/>
      <c r="G45" s="119"/>
      <c r="H45" s="119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20"/>
      <c r="G46" s="120"/>
      <c r="H46" s="121"/>
      <c r="M46" s="18"/>
    </row>
    <row r="47" spans="1:13" s="9" customFormat="1" ht="18" customHeight="1" x14ac:dyDescent="0.3">
      <c r="B47" s="18"/>
      <c r="F47" s="120"/>
      <c r="G47" s="120"/>
      <c r="H47" s="121"/>
      <c r="M47" s="18"/>
    </row>
    <row r="48" spans="1:13" ht="18" customHeight="1" x14ac:dyDescent="0.2">
      <c r="B48" s="123"/>
      <c r="F48" s="124"/>
      <c r="G48" s="124"/>
    </row>
    <row r="49" spans="6:7" ht="16.05" customHeight="1" x14ac:dyDescent="0.2">
      <c r="F49" s="124"/>
      <c r="G49" s="124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">
    <cfRule type="expression" dxfId="1" priority="1">
      <formula>F11&lt;&gt;#REF!</formula>
    </cfRule>
  </conditionalFormatting>
  <conditionalFormatting sqref="J11:K3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3704-EFB3-4979-9BAA-CE2061E76E6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2024-10-21T02:05:02Z</dcterms:created>
  <dcterms:modified xsi:type="dcterms:W3CDTF">2024-10-21T02:08:46Z</dcterms:modified>
</cp:coreProperties>
</file>