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04D5C346-73CE-46B0-941C-DD0365B244A3}" xr6:coauthVersionLast="47" xr6:coauthVersionMax="47" xr10:uidLastSave="{00000000-0000-0000-0000-000000000000}"/>
  <bookViews>
    <workbookView xWindow="384" yWindow="384" windowWidth="21144" windowHeight="11844" xr2:uid="{0D77F236-40C1-4930-A6C9-DBE0FA984FEC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3" i="2"/>
  <c r="D5" i="2" s="1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<sst xmlns="http://schemas.openxmlformats.org/spreadsheetml/2006/main" count="127" uniqueCount="123">
  <si>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</si>
  <si>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</si>
  <si>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</si>
  <si>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</si>
  <si>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</si>
  <si>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</si>
  <si>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</si>
  <si>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</si>
  <si>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</si>
  <si>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</si>
  <si>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</si>
  <si>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</si>
  <si>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</si>
  <si>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</si>
  <si>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</si>
  <si>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</si>
  <si>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</si>
  <si>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</si>
  <si>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</si>
  <si>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</si>
  <si>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</si>
  <si>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</si>
  <si>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2024年12月～(10月変更済)</t>
    <rPh sb="12" eb="13">
      <t>ガツ</t>
    </rPh>
    <rPh sb="13" eb="15">
      <t>ヘンコウ</t>
    </rPh>
    <rPh sb="15" eb="16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</si>
  <si>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</si>
  <si>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</si>
  <si>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</si>
  <si>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</si>
  <si>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</si>
  <si>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</si>
  <si>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</si>
  <si>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</si>
  <si>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</si>
  <si>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</si>
  <si>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</si>
  <si>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</si>
  <si>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</si>
  <si>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</si>
  <si>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</si>
  <si>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</si>
  <si>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</si>
  <si>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</si>
  <si>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</si>
  <si>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</si>
  <si>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</si>
  <si>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</si>
  <si>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</si>
  <si>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</si>
  <si>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</si>
  <si>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</si>
  <si>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</si>
  <si>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</si>
  <si>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</si>
  <si>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</si>
  <si>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</si>
  <si>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</si>
  <si>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</si>
  <si>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</si>
  <si>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</si>
  <si>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</si>
  <si>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</si>
  <si>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</si>
  <si>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</si>
  <si>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</si>
  <si>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</si>
  <si>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</si>
  <si>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</si>
  <si>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</si>
  <si>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</si>
  <si>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</si>
  <si>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</si>
  <si>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</si>
  <si>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</si>
  <si>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</si>
  <si>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</si>
  <si>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</si>
  <si>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</si>
  <si>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</si>
  <si>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</si>
  <si>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</si>
  <si>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</si>
  <si>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</si>
  <si>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</si>
  <si>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</si>
  <si>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</si>
  <si>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</si>
  <si>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</si>
  <si>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</si>
  <si>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</si>
  <si>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</si>
  <si>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</si>
  <si>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</si>
  <si>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</si>
  <si>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</si>
  <si>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</si>
  <si>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</si>
  <si>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</si>
  <si>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</si>
  <si>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</si>
  <si>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</si>
  <si>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</si>
  <si>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</si>
  <si>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</si>
  <si>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</si>
  <si>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</si>
  <si>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</si>
  <si>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</si>
  <si>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</si>
  <si>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</si>
  <si>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</si>
  <si>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</si>
  <si>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</si>
  <si>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</si>
  <si>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</si>
  <si>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</si>
  <si>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</si>
  <si>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</si>
  <si>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</si>
  <si>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</si>
  <si>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若久町3､松原町､神田町1･2､京町1､富久町1･2､ｸﾞﾘｰﾝﾀｳﾝ南原､南原､尾倉4､小波瀬1･2､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</si>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</sst>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1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3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0" borderId="55" xfId="1" applyFont="1" applyBorder="1" applyAlignment="1" applyProtection="1">
      <alignment vertical="center" wrapText="1" shrinkToFit="1"/>
      <protection locked="0"/>
    </xf>
    <xf numFmtId="0" fontId="23" fillId="0" borderId="56" xfId="2" applyFont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D66EEB58-EBBC-424C-B0B2-65FB0C14CF85}"/>
    <cellStyle name="桁区切り 2 4" xfId="3" xr:uid="{9D8C360A-7BE0-4D81-9817-04AAFC3ECF82}"/>
    <cellStyle name="桁区切り 40" xfId="6" xr:uid="{E6D02407-5AC7-4B02-A677-CB26895D9610}"/>
    <cellStyle name="標準" xfId="0" builtinId="0"/>
    <cellStyle name="標準 15" xfId="4" xr:uid="{79E4B37B-BCFD-4976-B353-2A0CD8929FE4}"/>
    <cellStyle name="標準 2 2" xfId="7" xr:uid="{DB482824-9225-48C8-A967-83379C0761C8}"/>
    <cellStyle name="標準 2 3" xfId="1" xr:uid="{C100C3D2-8624-4F06-9282-7804FA6E5595}"/>
    <cellStyle name="標準 28 4" xfId="2" xr:uid="{12BB5267-1CF7-4CAC-A077-9B7EF0525523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27974E3-3F4E-4EFE-BA93-B5E9A12F0B0E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1F7B1-6796-4537-8558-BA1340212451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20ABCA7-EF4B-4035-822F-5C59E3497E8F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792A7D5-7BD5-45E6-A224-F5FB29172CCE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1212273</xdr:colOff>
      <xdr:row>82</xdr:row>
      <xdr:rowOff>121228</xdr:rowOff>
    </xdr:from>
    <xdr:to>
      <xdr:col>12</xdr:col>
      <xdr:colOff>0</xdr:colOff>
      <xdr:row>88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E2A6749-6DCE-4D54-A4B2-840FC6DCD35C}"/>
            </a:ext>
          </a:extLst>
        </xdr:cNvPr>
        <xdr:cNvGrpSpPr>
          <a:grpSpLocks noChangeAspect="1"/>
        </xdr:cNvGrpSpPr>
      </xdr:nvGrpSpPr>
      <xdr:grpSpPr>
        <a:xfrm>
          <a:off x="10573987" y="21370142"/>
          <a:ext cx="2826327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37B4FF5-9BD3-688A-BF01-0CF133BF91C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298ECE1-112D-C9F4-749A-216B8E0D551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C984F43-809C-C956-EB8C-0A287179F5A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4DE9CD7-00D0-1143-1E15-ED681735357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8D09154-D8EC-01A6-8D65-5B168D75A3A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30DE309-C566-4002-B2F3-1A069A0C3340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C3FF846-2C78-4E65-AF17-47E439EFF355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6F96280-9AFA-4D86-B421-85785C902A2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957AED5-52B3-4AF4-B6C5-38069C01C74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05863CD-1BA5-445E-8258-ED8D332A894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3DA672E-C64D-4BAF-99EA-8D418511317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ACAA48F-18D1-45FA-8317-F548B0F5956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1590BFF-40A6-4A61-8963-1CCA93F775F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1D7D3C3-A6A2-495F-BF42-093B649B394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00CF6DC-E614-4F1B-918C-5DD4C24842F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322E85A-03D6-4014-834E-7FA6D592443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BE9967B-6732-4113-A802-84F924BFF4C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222DA26-893E-4EAC-ACA5-5B5EBBC1416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22F855A-1019-4F14-BD21-4E8D373BE25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AA1F2B8C-3CEC-42EE-82B3-D3937B73EBF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5418F8E-7B65-4D45-B7F3-F68E4283EB6B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B8205D0-32CC-486D-8883-6244200B91F7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815340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CFE4E18-5FF7-47E1-8189-BC844C689CF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EBAEB02-3BEE-4199-B912-AF4878EDDD6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4B40C271-10DB-4E00-B38D-8FE49BF9436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EE06CCD-7C56-4D3F-B172-9AD08BA0B87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76E2C71-13B9-41EF-9E79-D7CDF51973D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CE3841C-0E0D-4434-9BCD-6C8CE021CA8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7E91F523-D273-489E-BDA5-27DF104A152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F16A822-A53F-4B39-A0D1-9DEC84639F9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568DD9E-608B-4333-960E-A3908149733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7C2D34B-1022-4BDE-AD94-B442180C0D8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B67F332-AFF6-428D-B039-534BBC85231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43746E7-C713-4C45-877E-4C7867D08FE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A5088D3-3758-4A9D-AEC5-1236FAE2A16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8885-C4D8-461A-B4E3-6FC8A16C1A71}">
  <sheetPr codeName="Sheet181">
    <pageSetUpPr fitToPage="1"/>
  </sheetPr>
  <dimension ref="A1:L103"/>
  <sheetViews>
    <sheetView tabSelected="1" view="pageBreakPreview" zoomScale="70" zoomScaleNormal="40" zoomScaleSheetLayoutView="70" workbookViewId="0">
      <selection activeCell="L9" sqref="L9"/>
    </sheetView>
  </sheetViews>
  <sheetFormatPr defaultColWidth="8.796875" defaultRowHeight="13.2" x14ac:dyDescent="0.2"/>
  <cols>
    <col min="1" max="1" width="4" style="169" customWidth="1"/>
    <col min="2" max="2" width="3.5" style="169" customWidth="1"/>
    <col min="3" max="3" width="17" style="169" bestFit="1" customWidth="1"/>
    <col min="4" max="4" width="5" style="169" customWidth="1"/>
    <col min="5" max="5" width="10.796875" style="169" customWidth="1"/>
    <col min="6" max="7" width="11.3984375" style="169" customWidth="1"/>
    <col min="8" max="8" width="59.5" style="169" customWidth="1"/>
    <col min="9" max="9" width="18.69921875" style="169" customWidth="1"/>
    <col min="10" max="12" width="11.3984375" style="169" customWidth="1"/>
    <col min="13" max="16384" width="8.796875" style="169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2650</v>
      </c>
      <c r="G11" s="67"/>
      <c r="H11" s="68" t="s">
        <v>35</v>
      </c>
      <c r="I11" s="69"/>
      <c r="J11" s="70">
        <v>1066</v>
      </c>
      <c r="K11" s="71">
        <v>1200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12700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2850</v>
      </c>
      <c r="G13" s="78"/>
      <c r="H13" s="85" t="s">
        <v>37</v>
      </c>
      <c r="I13" s="80"/>
      <c r="J13" s="81">
        <v>754</v>
      </c>
      <c r="K13" s="82">
        <v>1110</v>
      </c>
      <c r="L13" s="83">
        <v>986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39025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2825</v>
      </c>
      <c r="G20" s="78"/>
      <c r="H20" s="107" t="s">
        <v>46</v>
      </c>
      <c r="I20" s="108"/>
      <c r="J20" s="81">
        <v>635</v>
      </c>
      <c r="K20" s="82">
        <v>1028</v>
      </c>
      <c r="L20" s="83">
        <v>1162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10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1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1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4675</v>
      </c>
      <c r="G27" s="78"/>
      <c r="H27" s="107" t="s">
        <v>53</v>
      </c>
      <c r="I27" s="108"/>
      <c r="J27" s="81">
        <v>236</v>
      </c>
      <c r="K27" s="82">
        <v>2603</v>
      </c>
      <c r="L27" s="83">
        <v>1836</v>
      </c>
    </row>
    <row r="28" spans="1:12" s="97" customFormat="1" ht="19.5" customHeight="1" x14ac:dyDescent="0.45">
      <c r="A28" s="73">
        <v>18</v>
      </c>
      <c r="B28" s="74"/>
      <c r="C28" s="110"/>
      <c r="D28" s="76">
        <v>18</v>
      </c>
      <c r="E28" s="76">
        <v>54318</v>
      </c>
      <c r="F28" s="77">
        <v>2725</v>
      </c>
      <c r="G28" s="78"/>
      <c r="H28" s="107" t="s">
        <v>54</v>
      </c>
      <c r="I28" s="108"/>
      <c r="J28" s="81">
        <v>608</v>
      </c>
      <c r="K28" s="82">
        <v>1241</v>
      </c>
      <c r="L28" s="83">
        <v>876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1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1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2" t="s">
        <v>58</v>
      </c>
      <c r="I32" s="113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40100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10"/>
      <c r="D36" s="76">
        <v>26</v>
      </c>
      <c r="E36" s="76">
        <v>54326</v>
      </c>
      <c r="F36" s="77">
        <v>6150</v>
      </c>
      <c r="G36" s="78"/>
      <c r="H36" s="107" t="s">
        <v>64</v>
      </c>
      <c r="I36" s="108"/>
      <c r="J36" s="81">
        <v>1318</v>
      </c>
      <c r="K36" s="82">
        <v>629</v>
      </c>
      <c r="L36" s="83">
        <v>4203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1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1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10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3275</v>
      </c>
      <c r="G43" s="78"/>
      <c r="H43" s="111" t="s">
        <v>71</v>
      </c>
      <c r="I43" s="108"/>
      <c r="J43" s="81">
        <v>1562</v>
      </c>
      <c r="K43" s="82">
        <v>1033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1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4"/>
      <c r="D45" s="90">
        <v>35</v>
      </c>
      <c r="E45" s="90">
        <v>54335</v>
      </c>
      <c r="F45" s="91">
        <v>3100</v>
      </c>
      <c r="G45" s="92"/>
      <c r="H45" s="112" t="s">
        <v>73</v>
      </c>
      <c r="I45" s="113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11075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4175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680</v>
      </c>
    </row>
    <row r="49" spans="1:12" s="97" customFormat="1" ht="19.5" customHeight="1" x14ac:dyDescent="0.45">
      <c r="A49" s="73">
        <v>39</v>
      </c>
      <c r="B49" s="74"/>
      <c r="C49" s="110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5"/>
      <c r="D51" s="90">
        <v>41</v>
      </c>
      <c r="E51" s="90">
        <v>54341</v>
      </c>
      <c r="F51" s="91">
        <v>1150</v>
      </c>
      <c r="G51" s="92"/>
      <c r="H51" s="112" t="s">
        <v>81</v>
      </c>
      <c r="I51" s="113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6" t="s">
        <v>83</v>
      </c>
      <c r="D52" s="99">
        <v>42</v>
      </c>
      <c r="E52" s="99">
        <v>54342</v>
      </c>
      <c r="F52" s="100">
        <v>2350</v>
      </c>
      <c r="G52" s="101"/>
      <c r="H52" s="102" t="s">
        <v>84</v>
      </c>
      <c r="I52" s="103"/>
      <c r="J52" s="104">
        <v>561</v>
      </c>
      <c r="K52" s="105">
        <v>1430</v>
      </c>
      <c r="L52" s="106">
        <v>359</v>
      </c>
    </row>
    <row r="53" spans="1:12" s="97" customFormat="1" ht="19.5" customHeight="1" x14ac:dyDescent="0.45">
      <c r="A53" s="73">
        <v>43</v>
      </c>
      <c r="B53" s="74"/>
      <c r="C53" s="75">
        <v>8150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10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2" t="s">
        <v>87</v>
      </c>
      <c r="I55" s="113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7" t="s">
        <v>89</v>
      </c>
      <c r="D56" s="99">
        <v>46</v>
      </c>
      <c r="E56" s="99">
        <v>54346</v>
      </c>
      <c r="F56" s="100">
        <v>3325</v>
      </c>
      <c r="G56" s="101"/>
      <c r="H56" s="118" t="s">
        <v>90</v>
      </c>
      <c r="I56" s="103"/>
      <c r="J56" s="104">
        <v>978</v>
      </c>
      <c r="K56" s="105">
        <v>1480</v>
      </c>
      <c r="L56" s="106">
        <v>867</v>
      </c>
    </row>
    <row r="57" spans="1:12" s="97" customFormat="1" ht="19.5" customHeight="1" x14ac:dyDescent="0.45">
      <c r="A57" s="73">
        <v>47</v>
      </c>
      <c r="B57" s="74"/>
      <c r="C57" s="75">
        <v>45750</v>
      </c>
      <c r="D57" s="76">
        <v>47</v>
      </c>
      <c r="E57" s="76">
        <v>54347</v>
      </c>
      <c r="F57" s="77">
        <v>1375</v>
      </c>
      <c r="G57" s="78"/>
      <c r="H57" s="111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10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1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2075</v>
      </c>
      <c r="G62" s="78"/>
      <c r="H62" s="111" t="s">
        <v>96</v>
      </c>
      <c r="I62" s="108"/>
      <c r="J62" s="81">
        <v>1320</v>
      </c>
      <c r="K62" s="82">
        <v>565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7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10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10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1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7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2" t="s">
        <v>109</v>
      </c>
      <c r="I75" s="113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9">
        <v>66</v>
      </c>
      <c r="B76" s="63" t="s">
        <v>110</v>
      </c>
      <c r="C76" s="75" t="s">
        <v>111</v>
      </c>
      <c r="D76" s="120">
        <v>66</v>
      </c>
      <c r="E76" s="120">
        <v>54366</v>
      </c>
      <c r="F76" s="121">
        <v>5850</v>
      </c>
      <c r="G76" s="122"/>
      <c r="H76" s="123" t="s">
        <v>112</v>
      </c>
      <c r="I76" s="124"/>
      <c r="J76" s="125">
        <v>4712</v>
      </c>
      <c r="K76" s="126">
        <v>30</v>
      </c>
      <c r="L76" s="127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8">
        <v>69</v>
      </c>
      <c r="B79" s="88"/>
      <c r="C79" s="115"/>
      <c r="D79" s="90">
        <v>69</v>
      </c>
      <c r="E79" s="90">
        <v>54369</v>
      </c>
      <c r="F79" s="91">
        <v>1325</v>
      </c>
      <c r="G79" s="92"/>
      <c r="H79" s="112" t="s">
        <v>115</v>
      </c>
      <c r="I79" s="113"/>
      <c r="J79" s="129">
        <v>98</v>
      </c>
      <c r="K79" s="130">
        <v>972</v>
      </c>
      <c r="L79" s="131">
        <v>255</v>
      </c>
    </row>
    <row r="80" spans="1:12" s="97" customFormat="1" ht="37.049999999999997" customHeight="1" thickBot="1" x14ac:dyDescent="0.5">
      <c r="A80" s="119">
        <v>70</v>
      </c>
      <c r="B80" s="132" t="s">
        <v>116</v>
      </c>
      <c r="C80" s="133" t="s">
        <v>117</v>
      </c>
      <c r="D80" s="120">
        <v>70</v>
      </c>
      <c r="E80" s="120">
        <v>54370</v>
      </c>
      <c r="F80" s="121">
        <v>2000</v>
      </c>
      <c r="G80" s="122"/>
      <c r="H80" s="134" t="s">
        <v>118</v>
      </c>
      <c r="I80" s="135"/>
      <c r="J80" s="136">
        <v>1157</v>
      </c>
      <c r="K80" s="137">
        <v>222</v>
      </c>
      <c r="L80" s="138">
        <v>621</v>
      </c>
    </row>
    <row r="81" spans="1:12" s="97" customFormat="1" ht="19.5" customHeight="1" thickTop="1" x14ac:dyDescent="0.45">
      <c r="A81" s="139"/>
      <c r="B81" s="140" t="s">
        <v>119</v>
      </c>
      <c r="C81" s="141"/>
      <c r="D81" s="141"/>
      <c r="E81" s="142"/>
      <c r="F81" s="143">
        <f>SUM(F11:F80)</f>
        <v>170200</v>
      </c>
      <c r="G81" s="144">
        <f>SUM(G11:G80)</f>
        <v>0</v>
      </c>
      <c r="H81" s="145"/>
      <c r="I81" s="146"/>
      <c r="J81" s="147">
        <f>SUM(J11:J80)</f>
        <v>77912</v>
      </c>
      <c r="K81" s="148">
        <f>SUM(K11:K80)</f>
        <v>44015</v>
      </c>
      <c r="L81" s="149">
        <f>SUM(L11:L80)</f>
        <v>48273</v>
      </c>
    </row>
    <row r="82" spans="1:12" s="97" customFormat="1" ht="18" customHeight="1" x14ac:dyDescent="0.3">
      <c r="A82" s="150"/>
      <c r="B82" s="150"/>
      <c r="C82" s="150"/>
      <c r="D82" s="150"/>
      <c r="E82" s="150"/>
      <c r="F82" s="151"/>
      <c r="G82" s="152"/>
      <c r="H82" s="84"/>
      <c r="I82" s="153"/>
      <c r="J82" s="154"/>
      <c r="K82" s="154"/>
      <c r="L82" s="154"/>
    </row>
    <row r="83" spans="1:12" s="97" customFormat="1" ht="18" customHeight="1" x14ac:dyDescent="0.3">
      <c r="A83" s="43"/>
      <c r="B83" s="155"/>
      <c r="C83" s="156"/>
      <c r="D83" s="156"/>
      <c r="E83" s="156"/>
      <c r="F83" s="156"/>
      <c r="G83" s="156"/>
      <c r="H83" s="156"/>
      <c r="I83" s="43"/>
      <c r="J83" s="43"/>
      <c r="K83" s="157"/>
      <c r="L83" s="157"/>
    </row>
    <row r="84" spans="1:12" s="97" customFormat="1" ht="18" customHeight="1" x14ac:dyDescent="0.3">
      <c r="A84" s="43"/>
      <c r="B84" s="155"/>
      <c r="C84" s="156"/>
      <c r="D84" s="156"/>
      <c r="E84" s="156"/>
      <c r="F84" s="156"/>
      <c r="G84" s="156"/>
      <c r="H84" s="156"/>
      <c r="I84" s="43"/>
      <c r="J84" s="43"/>
      <c r="K84" s="157"/>
      <c r="L84" s="157"/>
    </row>
    <row r="85" spans="1:12" s="97" customFormat="1" ht="18" customHeight="1" x14ac:dyDescent="0.45">
      <c r="A85" s="43"/>
      <c r="B85" s="158" t="s">
        <v>120</v>
      </c>
      <c r="C85" s="158"/>
      <c r="D85" s="158"/>
      <c r="E85" s="158"/>
      <c r="F85" s="158"/>
      <c r="G85" s="158"/>
      <c r="H85" s="158"/>
      <c r="I85" s="43"/>
      <c r="J85" s="43"/>
      <c r="K85" s="157"/>
      <c r="L85" s="157"/>
    </row>
    <row r="86" spans="1:12" s="8" customFormat="1" ht="18" customHeight="1" x14ac:dyDescent="0.3">
      <c r="A86" s="150"/>
      <c r="B86" s="159" t="s">
        <v>121</v>
      </c>
      <c r="C86" s="150"/>
      <c r="D86" s="150"/>
      <c r="E86" s="150"/>
      <c r="F86" s="160"/>
      <c r="G86" s="161"/>
      <c r="H86" s="162"/>
      <c r="J86" s="163"/>
      <c r="K86" s="163"/>
      <c r="L86" s="163"/>
    </row>
    <row r="87" spans="1:12" s="8" customFormat="1" ht="18" customHeight="1" x14ac:dyDescent="0.3">
      <c r="B87" s="164" t="s">
        <v>122</v>
      </c>
      <c r="C87" s="165"/>
      <c r="D87" s="165"/>
      <c r="E87" s="165"/>
      <c r="F87" s="165"/>
      <c r="G87" s="165"/>
      <c r="H87" s="165"/>
      <c r="I87" s="166"/>
      <c r="J87" s="166"/>
    </row>
    <row r="88" spans="1:12" s="97" customFormat="1" ht="18" customHeight="1" x14ac:dyDescent="0.45">
      <c r="B88" s="165"/>
      <c r="C88" s="165"/>
      <c r="D88" s="165"/>
      <c r="E88" s="165"/>
      <c r="F88" s="165"/>
      <c r="G88" s="165"/>
      <c r="H88" s="165"/>
      <c r="I88" s="43"/>
    </row>
    <row r="89" spans="1:12" s="8" customFormat="1" ht="18" customHeight="1" x14ac:dyDescent="0.3">
      <c r="B89" s="165"/>
      <c r="C89" s="165"/>
      <c r="D89" s="165"/>
      <c r="E89" s="165"/>
      <c r="F89" s="165"/>
      <c r="G89" s="165"/>
      <c r="H89" s="165"/>
      <c r="I89" s="43"/>
    </row>
    <row r="90" spans="1:12" s="8" customFormat="1" ht="18" customHeight="1" x14ac:dyDescent="0.3">
      <c r="A90" s="97"/>
      <c r="B90" s="97"/>
      <c r="D90" s="97"/>
      <c r="E90" s="97"/>
      <c r="F90" s="167"/>
      <c r="G90" s="167"/>
      <c r="H90" s="168"/>
    </row>
    <row r="91" spans="1:12" s="8" customFormat="1" ht="18" customHeight="1" x14ac:dyDescent="0.3">
      <c r="B91" s="97"/>
      <c r="F91" s="167"/>
      <c r="G91" s="167"/>
      <c r="H91" s="168"/>
    </row>
    <row r="92" spans="1:12" s="8" customFormat="1" ht="18" customHeight="1" x14ac:dyDescent="0.3">
      <c r="B92" s="97"/>
      <c r="F92" s="167"/>
      <c r="G92" s="167"/>
    </row>
    <row r="93" spans="1:12" ht="16.05" customHeight="1" x14ac:dyDescent="0.2">
      <c r="F93" s="170"/>
      <c r="G93" s="170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">
    <cfRule type="cellIs" dxfId="3" priority="1" operator="notEqual">
      <formula>#REF!</formula>
    </cfRule>
  </conditionalFormatting>
  <conditionalFormatting sqref="C19 C34 C47 C53 C57 C77">
    <cfRule type="cellIs" dxfId="2" priority="2" operator="notEqual">
      <formula>#REF!</formula>
    </cfRule>
  </conditionalFormatting>
  <conditionalFormatting sqref="F11:F81">
    <cfRule type="expression" dxfId="1" priority="3">
      <formula>F11&lt;&gt;#REF!</formula>
    </cfRule>
  </conditionalFormatting>
  <conditionalFormatting sqref="J11:L81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46E2-7F06-46DA-AA8D-5D9460AB2DD1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2024-11-22T07:31:43Z</dcterms:created>
  <dcterms:modified xsi:type="dcterms:W3CDTF">2024-11-22T07:32:59Z</dcterms:modified>
</cp:coreProperties>
</file>