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2月分_部数表\"/>
    </mc:Choice>
  </mc:AlternateContent>
  <xr:revisionPtr revIDLastSave="0" documentId="13_ncr:1_{D1575D2A-4A43-45E0-BE02-E51301637CA8}" xr6:coauthVersionLast="47" xr6:coauthVersionMax="47" xr10:uidLastSave="{00000000-0000-0000-0000-000000000000}"/>
  <bookViews>
    <workbookView xWindow="1944" yWindow="144" windowWidth="21144" windowHeight="11844" xr2:uid="{33664AB5-50DA-4753-9C5B-205C21EB6DE2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 hidden="1">西宮・宝塚・芦屋!$A$10:$K$66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西宮・宝塚・芦屋!$A$1:$K$74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D3" i="2"/>
  <c r="D5" i="2" s="1"/>
</calcChain>
</file>

<file path=xl/sharedStrings.xml><?xml version="1.0" encoding="utf-8"?>
<sst xmlns="http://schemas.openxmlformats.org/spreadsheetml/2006/main" count="132" uniqueCount="124">
  <si>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</si>
  <si>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</si>
  <si>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</si>
  <si>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</si>
  <si>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</si>
  <si>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</si>
  <si>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</si>
  <si>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</si>
  <si>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</si>
  <si>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</si>
  <si>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</si>
  <si>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</si>
  <si>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</si>
  <si>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</si>
  <si>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</si>
  <si>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</si>
  <si>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</si>
  <si>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</si>
  <si>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</si>
  <si>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</si>
  <si>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</si>
  <si>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</si>
  <si>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2024年12月～(12月変更無)</t>
    <rPh sb="12" eb="13">
      <t>ガツ</t>
    </rPh>
    <rPh sb="13" eb="15">
      <t>ヘンコウ</t>
    </rPh>
    <rPh sb="15" eb="16">
      <t>ナシ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</si>
  <si>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</si>
  <si>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</si>
  <si>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</si>
  <si>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</si>
  <si>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</si>
  <si>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</si>
  <si>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</si>
  <si>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</si>
  <si>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</si>
  <si>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</si>
  <si>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</si>
  <si>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</si>
  <si>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</si>
  <si>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</si>
  <si>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</si>
  <si>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</si>
  <si>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</si>
  <si>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</si>
  <si>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</si>
  <si>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</si>
  <si>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</si>
  <si>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</si>
  <si>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</si>
  <si>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</si>
  <si>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</si>
  <si>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</si>
  <si>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</si>
  <si>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</si>
  <si>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</si>
  <si>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</si>
  <si>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</si>
  <si>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</si>
  <si>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</si>
  <si>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</si>
  <si>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</si>
  <si>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</si>
  <si>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</si>
  <si>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</si>
  <si>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</si>
  <si>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</si>
  <si>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</si>
  <si>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</si>
  <si>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</si>
  <si>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</si>
  <si>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</t>
    <phoneticPr fontId="2"/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</si>
  <si>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</si>
  <si>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</si>
  <si>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</si>
  <si>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</si>
  <si>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</si>
  <si>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</si>
  <si>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</si>
  <si>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</si>
  <si>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</si>
  <si>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</si>
  <si>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</si>
  <si>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</si>
  <si>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</si>
  <si>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</si>
  <si>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</si>
  <si>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</si>
  <si>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</si>
  <si>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</si>
  <si>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</si>
  <si>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</si>
  <si>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</si>
  <si>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</si>
  <si>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中山台１・２、中山桜台１・５・６、中山五月台４～７、山手台西２・４、山手台東２・３・５</t>
    <rPh sb="26" eb="29">
      <t>ヤマテダイ</t>
    </rPh>
    <rPh sb="29" eb="30">
      <t>ニシ</t>
    </rPh>
    <rPh sb="34" eb="35">
      <t>ヤマ</t>
    </rPh>
    <rPh sb="35" eb="36">
      <t>テ</t>
    </rPh>
    <rPh sb="36" eb="37">
      <t>ダイ</t>
    </rPh>
    <rPh sb="37" eb="38">
      <t>ヒガシ</t>
    </rPh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</si>
  <si>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</si>
  <si>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</si>
  <si>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</si>
  <si>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</si>
  <si>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</si>
  <si>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</si>
  <si>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</si>
  <si>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</si>
  <si>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</si>
  <si>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</si>
  <si>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</si>
  <si>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</si>
  <si>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</si>
  <si>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</si>
  <si>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</si>
  <si>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</si>
  <si>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</si>
  <si>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</si>
  <si>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</si>
  <si>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</si>
  <si>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</si>
  <si>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</si>
  <si>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</si>
  <si>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53054</t>
  </si>
  <si>
    <t>光ガ丘１・２、青葉台１・２、逆瀬台１～６</t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</si>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</sst>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38" fontId="15" fillId="0" borderId="55" xfId="3" applyFont="1" applyFill="1" applyBorder="1" applyAlignment="1">
      <alignment horizontal="right" vertical="center" shrinkToFit="1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8E09899D-77AA-46A1-BE24-BD03B1BFC89A}"/>
    <cellStyle name="桁区切り 2 4" xfId="3" xr:uid="{312D3878-2B68-4C5B-8FFC-65218E9BF54A}"/>
    <cellStyle name="桁区切り 33" xfId="6" xr:uid="{87519385-1DA0-4B2A-BEEE-A068A596961B}"/>
    <cellStyle name="標準" xfId="0" builtinId="0"/>
    <cellStyle name="標準 15" xfId="4" xr:uid="{BC600F10-AF41-4890-A769-0882EC00977D}"/>
    <cellStyle name="標準 2 2" xfId="7" xr:uid="{63CBA5BA-2836-4303-B8F8-78070E5CFAA4}"/>
    <cellStyle name="標準 2 3" xfId="1" xr:uid="{7D200CEA-FC1C-4307-9B29-0B93C8FDA5DA}"/>
    <cellStyle name="標準 2 3 3 3" xfId="2" xr:uid="{32C3D901-89B9-4D01-9D95-5D87700632A3}"/>
  </cellStyles>
  <dxfs count="9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9F274B9-1510-44F3-A138-83495F940353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2501B5B-F5E7-4618-9A63-3ED659F243A0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544531F-1725-4959-AA09-722884EE9EAB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9E9A705-E027-4C3A-B58C-85F677312A19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1209098</xdr:colOff>
      <xdr:row>67</xdr:row>
      <xdr:rowOff>124403</xdr:rowOff>
    </xdr:from>
    <xdr:to>
      <xdr:col>11</xdr:col>
      <xdr:colOff>0</xdr:colOff>
      <xdr:row>73</xdr:row>
      <xdr:rowOff>159691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CA50845-2499-46A7-961B-719BA4FF69BA}"/>
            </a:ext>
          </a:extLst>
        </xdr:cNvPr>
        <xdr:cNvGrpSpPr>
          <a:grpSpLocks noChangeAspect="1"/>
        </xdr:cNvGrpSpPr>
      </xdr:nvGrpSpPr>
      <xdr:grpSpPr>
        <a:xfrm>
          <a:off x="12040384" y="17356489"/>
          <a:ext cx="1915102" cy="1406888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659C346-139C-D344-9CFE-8E43126D5C8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FD6AA6CF-CB3F-D8E5-1593-F79649AA44B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1AA77D55-0674-F924-065A-9304889D897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DEEA65DB-918B-830E-23E3-E5853D28C2C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7B0DF4D-35FB-27DB-490F-EA520DC24E4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102870</xdr:colOff>
      <xdr:row>69</xdr:row>
      <xdr:rowOff>178542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E9F96EB-707F-45C6-BADB-1EF5299443C6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87630</xdr:colOff>
      <xdr:row>69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7830D5E-EA17-4453-9015-2E9BD5943710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49F3548-EEC8-47E7-B009-9D25E694C3D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752720</xdr:colOff>
      <xdr:row>69</xdr:row>
      <xdr:rowOff>164818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0513902-3711-4C5F-AA93-C55A8982BC1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752720</xdr:colOff>
      <xdr:row>69</xdr:row>
      <xdr:rowOff>164818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482681F-0354-4666-B00E-FE338081C2C9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757369</xdr:colOff>
      <xdr:row>69</xdr:row>
      <xdr:rowOff>164818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7190E88E-17E5-4F1C-BD7E-48712258387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757369</xdr:colOff>
      <xdr:row>69</xdr:row>
      <xdr:rowOff>164818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6016BA6C-277E-462B-8661-8661CB7431B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756081</xdr:colOff>
      <xdr:row>69</xdr:row>
      <xdr:rowOff>178993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C3D9143F-FB2A-4393-A335-AA46FC6CA18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756081</xdr:colOff>
      <xdr:row>69</xdr:row>
      <xdr:rowOff>178993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68B84913-52D8-4C0E-B8E6-535C3078EEB8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62615</xdr:colOff>
      <xdr:row>69</xdr:row>
      <xdr:rowOff>178993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E42DC25-2BA4-4885-9B64-BAFE44B7E587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62615</xdr:colOff>
      <xdr:row>69</xdr:row>
      <xdr:rowOff>178993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8BF9679B-BF47-42FE-B3AF-1BEEE093A6F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754380</xdr:colOff>
      <xdr:row>69</xdr:row>
      <xdr:rowOff>178993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71468FEF-E373-49A5-8098-448E58ADFC39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754380</xdr:colOff>
      <xdr:row>69</xdr:row>
      <xdr:rowOff>178993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A170FB6-A052-497B-946D-2A0F5704F89C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66221</xdr:colOff>
      <xdr:row>69</xdr:row>
      <xdr:rowOff>178993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981D559-BAD4-4F9A-B648-97590E640B2B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66221</xdr:colOff>
      <xdr:row>69</xdr:row>
      <xdr:rowOff>178993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4731FC7B-F75B-4AF0-92BB-DD9BD84F4D0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102870</xdr:colOff>
      <xdr:row>69</xdr:row>
      <xdr:rowOff>178542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678B364D-551E-43FE-9BF1-C0751FCDD607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87630</xdr:colOff>
      <xdr:row>69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5A13359-261E-4479-89CF-6884C116F3D0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AE2E6CFB-F6E0-470C-91D9-37EBB396437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752720</xdr:colOff>
      <xdr:row>69</xdr:row>
      <xdr:rowOff>164818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817854A-32B1-4BBB-88AB-65BAE474CE4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752720</xdr:colOff>
      <xdr:row>69</xdr:row>
      <xdr:rowOff>164818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985D211A-120F-432A-A581-E10365FF79FE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757369</xdr:colOff>
      <xdr:row>69</xdr:row>
      <xdr:rowOff>164818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E86D8D43-BB71-4985-A1D2-54F8F3127F4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757369</xdr:colOff>
      <xdr:row>69</xdr:row>
      <xdr:rowOff>164818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B74D94EB-725D-4926-B44E-9AA52BADB4B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756081</xdr:colOff>
      <xdr:row>69</xdr:row>
      <xdr:rowOff>178993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1831DCB-91CE-4230-82EE-22CDD6D8617B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756081</xdr:colOff>
      <xdr:row>69</xdr:row>
      <xdr:rowOff>178993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2E254285-3180-48C1-AA07-50B689DB329D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62615</xdr:colOff>
      <xdr:row>69</xdr:row>
      <xdr:rowOff>178993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B742DCB2-196E-4BD2-B964-38735359C354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62615</xdr:colOff>
      <xdr:row>69</xdr:row>
      <xdr:rowOff>178993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76243533-9D64-4B9C-98E4-4703659DA7B2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754380</xdr:colOff>
      <xdr:row>69</xdr:row>
      <xdr:rowOff>178993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EE10956F-38A1-4FAE-9DBC-FAB92410E13C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754380</xdr:colOff>
      <xdr:row>69</xdr:row>
      <xdr:rowOff>178993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8D632E09-46F1-4256-9FAE-A559021665F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66221</xdr:colOff>
      <xdr:row>69</xdr:row>
      <xdr:rowOff>178993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E810679D-806D-4CEE-B427-98630FAC37CD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66221</xdr:colOff>
      <xdr:row>69</xdr:row>
      <xdr:rowOff>178993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A02B5D82-E5B8-4EA4-863F-9B76B700946B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102870</xdr:colOff>
      <xdr:row>69</xdr:row>
      <xdr:rowOff>178542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F7E9DCA1-B118-4DA7-B4A5-79D3A2F8BD88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69</xdr:row>
      <xdr:rowOff>0</xdr:rowOff>
    </xdr:from>
    <xdr:to>
      <xdr:col>7</xdr:col>
      <xdr:colOff>87630</xdr:colOff>
      <xdr:row>69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6CE71906-0DF8-4C55-81C3-476E00B1297D}"/>
            </a:ext>
          </a:extLst>
        </xdr:cNvPr>
        <xdr:cNvSpPr txBox="1">
          <a:spLocks noChangeArrowheads="1"/>
        </xdr:cNvSpPr>
      </xdr:nvSpPr>
      <xdr:spPr bwMode="auto">
        <a:xfrm>
          <a:off x="4371975" y="181546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69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B4EEAD30-7098-476B-BCFB-093B71FC185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69</xdr:row>
      <xdr:rowOff>0</xdr:rowOff>
    </xdr:from>
    <xdr:to>
      <xdr:col>5</xdr:col>
      <xdr:colOff>752720</xdr:colOff>
      <xdr:row>69</xdr:row>
      <xdr:rowOff>164818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6D8BEB16-B8BA-48A2-8394-8A6B99118DA5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752720</xdr:colOff>
      <xdr:row>69</xdr:row>
      <xdr:rowOff>164818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FBCF62A-216F-4133-A16D-15561189A63C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757369</xdr:colOff>
      <xdr:row>69</xdr:row>
      <xdr:rowOff>164818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E995DDB-C624-4B10-87A4-582131A3EB70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757369</xdr:colOff>
      <xdr:row>69</xdr:row>
      <xdr:rowOff>164818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EFE1F211-0EE5-4D36-BA94-C6351C94908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756081</xdr:colOff>
      <xdr:row>69</xdr:row>
      <xdr:rowOff>178993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DFD3D52B-0559-4191-A620-6B63833A9C71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5</xdr:col>
      <xdr:colOff>756081</xdr:colOff>
      <xdr:row>69</xdr:row>
      <xdr:rowOff>178993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D4B7633B-3753-416E-84F0-8C1E746BC60F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62615</xdr:colOff>
      <xdr:row>69</xdr:row>
      <xdr:rowOff>178993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8858F259-A63C-43E7-9B37-14DC032045BB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69</xdr:row>
      <xdr:rowOff>0</xdr:rowOff>
    </xdr:from>
    <xdr:to>
      <xdr:col>6</xdr:col>
      <xdr:colOff>62615</xdr:colOff>
      <xdr:row>69</xdr:row>
      <xdr:rowOff>178993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D2EC5862-42B1-4BBC-9110-719300C67220}"/>
            </a:ext>
          </a:extLst>
        </xdr:cNvPr>
        <xdr:cNvSpPr txBox="1">
          <a:spLocks noChangeArrowheads="1"/>
        </xdr:cNvSpPr>
      </xdr:nvSpPr>
      <xdr:spPr bwMode="auto">
        <a:xfrm>
          <a:off x="3377565" y="1815465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754380</xdr:colOff>
      <xdr:row>69</xdr:row>
      <xdr:rowOff>178993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3B725A2D-B59D-4D35-B3DD-197A5BCB9687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6</xdr:col>
      <xdr:colOff>754380</xdr:colOff>
      <xdr:row>69</xdr:row>
      <xdr:rowOff>178993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164EA50D-67D7-43E6-9901-30BC21C84E0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66221</xdr:colOff>
      <xdr:row>69</xdr:row>
      <xdr:rowOff>178993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FC4272B-5E56-4ADB-A86B-F7FD902976AA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69</xdr:row>
      <xdr:rowOff>0</xdr:rowOff>
    </xdr:from>
    <xdr:to>
      <xdr:col>7</xdr:col>
      <xdr:colOff>66221</xdr:colOff>
      <xdr:row>69</xdr:row>
      <xdr:rowOff>178993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882D2378-A218-44B5-AD45-97060F5E706F}"/>
            </a:ext>
          </a:extLst>
        </xdr:cNvPr>
        <xdr:cNvSpPr txBox="1">
          <a:spLocks noChangeArrowheads="1"/>
        </xdr:cNvSpPr>
      </xdr:nvSpPr>
      <xdr:spPr bwMode="auto">
        <a:xfrm>
          <a:off x="4244340" y="1815465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2&#26376;&#20998;_&#37096;&#25968;&#34920;\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1&#26376;6&#26085;&#12363;&#12372;&#12375;&#12414;&#65381;&#12365;&#12426;&#12375;&#12414;&#26356;&#26032;2024&#24180;12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85534-DAB0-40A6-ACC9-AE8ED65C923E}">
  <sheetPr codeName="Sheet25">
    <pageSetUpPr fitToPage="1"/>
  </sheetPr>
  <dimension ref="A1:K88"/>
  <sheetViews>
    <sheetView tabSelected="1" view="pageBreakPreview" zoomScale="70" zoomScaleNormal="68" zoomScaleSheetLayoutView="70" workbookViewId="0">
      <selection activeCell="K9" sqref="K9"/>
    </sheetView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84.3984375" style="150" customWidth="1"/>
    <col min="9" max="9" width="18.1992187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G66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72"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v>41480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v>53230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28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29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30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31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460</v>
      </c>
      <c r="K42" s="99">
        <v>1720</v>
      </c>
    </row>
    <row r="43" spans="1:11" s="83" customFormat="1" ht="19.5" customHeight="1" x14ac:dyDescent="0.45">
      <c r="A43" s="100">
        <v>32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33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34</v>
      </c>
      <c r="B45" s="71"/>
      <c r="C45" s="72"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35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820</v>
      </c>
      <c r="K46" s="79">
        <v>2740</v>
      </c>
    </row>
    <row r="47" spans="1:11" s="83" customFormat="1" ht="19.5" customHeight="1" x14ac:dyDescent="0.45">
      <c r="A47" s="70">
        <v>36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37</v>
      </c>
      <c r="B48" s="71"/>
      <c r="C48" s="87">
        <v>7320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38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1190</v>
      </c>
      <c r="K49" s="79">
        <v>1760</v>
      </c>
    </row>
    <row r="50" spans="1:11" s="83" customFormat="1" ht="19.5" customHeight="1" x14ac:dyDescent="0.45">
      <c r="A50" s="90">
        <v>39</v>
      </c>
      <c r="B50" s="91"/>
      <c r="C50" s="109"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40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41</v>
      </c>
      <c r="B52" s="71"/>
      <c r="C52" s="72"/>
      <c r="D52" s="73">
        <v>2</v>
      </c>
      <c r="E52" s="73" t="s">
        <v>89</v>
      </c>
      <c r="F52" s="74">
        <v>4200</v>
      </c>
      <c r="G52" s="75"/>
      <c r="H52" s="76" t="s">
        <v>90</v>
      </c>
      <c r="I52" s="86"/>
      <c r="J52" s="78">
        <v>2210</v>
      </c>
      <c r="K52" s="79">
        <v>1990</v>
      </c>
    </row>
    <row r="53" spans="1:11" s="83" customFormat="1" ht="19.5" customHeight="1" x14ac:dyDescent="0.45">
      <c r="A53" s="70">
        <v>42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43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44</v>
      </c>
      <c r="B55" s="71"/>
      <c r="C55" s="72">
        <v>49100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45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46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47</v>
      </c>
      <c r="B58" s="71"/>
      <c r="C58" s="87">
        <v>25270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48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49</v>
      </c>
      <c r="B60" s="71"/>
      <c r="C60" s="87">
        <v>23330</v>
      </c>
      <c r="D60" s="73">
        <v>10</v>
      </c>
      <c r="E60" s="73" t="s">
        <v>106</v>
      </c>
      <c r="F60" s="74">
        <v>3600</v>
      </c>
      <c r="G60" s="75"/>
      <c r="H60" s="76" t="s">
        <v>107</v>
      </c>
      <c r="I60" s="86"/>
      <c r="J60" s="78">
        <v>1270</v>
      </c>
      <c r="K60" s="79">
        <v>2270</v>
      </c>
    </row>
    <row r="61" spans="1:11" s="83" customFormat="1" ht="19.5" customHeight="1" x14ac:dyDescent="0.45">
      <c r="A61" s="70">
        <v>50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51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52</v>
      </c>
      <c r="B63" s="71"/>
      <c r="C63" s="72"/>
      <c r="D63" s="113">
        <v>13</v>
      </c>
      <c r="E63" s="113" t="s">
        <v>112</v>
      </c>
      <c r="F63" s="114">
        <v>3100</v>
      </c>
      <c r="G63" s="11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x14ac:dyDescent="0.45">
      <c r="A64" s="70">
        <v>53</v>
      </c>
      <c r="B64" s="71"/>
      <c r="C64" s="80"/>
      <c r="D64" s="73">
        <v>14</v>
      </c>
      <c r="E64" s="73" t="s">
        <v>114</v>
      </c>
      <c r="F64" s="74">
        <v>2900</v>
      </c>
      <c r="G64" s="75"/>
      <c r="H64" s="76" t="s">
        <v>115</v>
      </c>
      <c r="I64" s="86"/>
      <c r="J64" s="78">
        <v>1400</v>
      </c>
      <c r="K64" s="79">
        <v>1490</v>
      </c>
    </row>
    <row r="65" spans="1:11" s="83" customFormat="1" ht="19.5" customHeight="1" thickBot="1" x14ac:dyDescent="0.5">
      <c r="A65" s="70">
        <v>54</v>
      </c>
      <c r="B65" s="120"/>
      <c r="C65" s="121"/>
      <c r="D65" s="73">
        <v>15</v>
      </c>
      <c r="E65" s="73" t="s">
        <v>116</v>
      </c>
      <c r="F65" s="74">
        <v>3300</v>
      </c>
      <c r="G65" s="75"/>
      <c r="H65" s="76" t="s">
        <v>117</v>
      </c>
      <c r="I65" s="86"/>
      <c r="J65" s="78">
        <v>1750</v>
      </c>
      <c r="K65" s="79">
        <v>1520</v>
      </c>
    </row>
    <row r="66" spans="1:11" s="83" customFormat="1" ht="19.5" customHeight="1" thickTop="1" x14ac:dyDescent="0.45">
      <c r="A66" s="122"/>
      <c r="B66" s="123" t="s">
        <v>118</v>
      </c>
      <c r="C66" s="124"/>
      <c r="D66" s="124"/>
      <c r="E66" s="125"/>
      <c r="F66" s="126">
        <f>SUM(F11:F65)</f>
        <v>165080</v>
      </c>
      <c r="G66" s="127">
        <f>SUM(G11:G65)</f>
        <v>0</v>
      </c>
      <c r="H66" s="128"/>
      <c r="I66" s="129"/>
      <c r="J66" s="130">
        <f>SUM(J11:J65)</f>
        <v>74070</v>
      </c>
      <c r="K66" s="131">
        <f>SUM(K11:K65)</f>
        <v>88750</v>
      </c>
    </row>
    <row r="67" spans="1:11" s="83" customFormat="1" ht="18" customHeight="1" x14ac:dyDescent="0.3">
      <c r="A67" s="132"/>
      <c r="B67" s="132"/>
      <c r="C67" s="132"/>
      <c r="D67" s="132"/>
      <c r="E67" s="132"/>
      <c r="F67" s="133"/>
      <c r="G67" s="134"/>
      <c r="H67" s="135"/>
      <c r="I67" s="136"/>
      <c r="J67" s="137"/>
      <c r="K67" s="137"/>
    </row>
    <row r="68" spans="1:11" s="83" customFormat="1" ht="18" customHeight="1" x14ac:dyDescent="0.45">
      <c r="A68" s="43"/>
      <c r="B68" s="138" t="s">
        <v>119</v>
      </c>
      <c r="C68" s="138"/>
      <c r="D68" s="138"/>
      <c r="E68" s="138"/>
      <c r="F68" s="138"/>
      <c r="G68" s="138"/>
      <c r="H68" s="138"/>
      <c r="I68" s="43"/>
      <c r="J68" s="43"/>
      <c r="K68" s="139"/>
    </row>
    <row r="69" spans="1:11" s="83" customFormat="1" ht="18" customHeight="1" x14ac:dyDescent="0.45">
      <c r="A69" s="43"/>
      <c r="B69" s="138" t="s">
        <v>120</v>
      </c>
      <c r="C69" s="138"/>
      <c r="D69" s="138"/>
      <c r="E69" s="138"/>
      <c r="F69" s="138"/>
      <c r="G69" s="138"/>
      <c r="H69" s="138"/>
      <c r="I69" s="43"/>
      <c r="J69" s="43"/>
      <c r="K69" s="139"/>
    </row>
    <row r="70" spans="1:11" s="83" customFormat="1" ht="18" customHeight="1" x14ac:dyDescent="0.45">
      <c r="A70" s="43"/>
      <c r="B70" s="138" t="s">
        <v>121</v>
      </c>
      <c r="C70" s="138"/>
      <c r="D70" s="138"/>
      <c r="E70" s="138"/>
      <c r="F70" s="138"/>
      <c r="G70" s="138"/>
      <c r="H70" s="138"/>
      <c r="I70" s="43"/>
      <c r="J70" s="43"/>
      <c r="K70" s="139"/>
    </row>
    <row r="71" spans="1:11" s="8" customFormat="1" ht="18" customHeight="1" x14ac:dyDescent="0.3">
      <c r="A71" s="132"/>
      <c r="B71" s="140" t="s">
        <v>122</v>
      </c>
      <c r="C71" s="132"/>
      <c r="D71" s="132"/>
      <c r="E71" s="132"/>
      <c r="F71" s="141"/>
      <c r="G71" s="142"/>
      <c r="H71" s="143"/>
      <c r="J71" s="144"/>
      <c r="K71" s="144"/>
    </row>
    <row r="72" spans="1:11" s="8" customFormat="1" ht="18" customHeight="1" x14ac:dyDescent="0.3">
      <c r="B72" s="145" t="s">
        <v>123</v>
      </c>
      <c r="C72" s="146"/>
      <c r="D72" s="146"/>
      <c r="E72" s="146"/>
      <c r="F72" s="146"/>
      <c r="G72" s="146"/>
      <c r="H72" s="146"/>
      <c r="I72" s="147"/>
      <c r="J72" s="147"/>
    </row>
    <row r="73" spans="1:11" s="83" customFormat="1" ht="18" customHeight="1" x14ac:dyDescent="0.45">
      <c r="B73" s="146"/>
      <c r="C73" s="146"/>
      <c r="D73" s="146"/>
      <c r="E73" s="146"/>
      <c r="F73" s="146"/>
      <c r="G73" s="146"/>
      <c r="H73" s="146"/>
      <c r="I73" s="43"/>
    </row>
    <row r="74" spans="1:11" s="8" customFormat="1" ht="18" customHeight="1" x14ac:dyDescent="0.3">
      <c r="B74" s="146"/>
      <c r="C74" s="146"/>
      <c r="D74" s="146"/>
      <c r="E74" s="146"/>
      <c r="F74" s="146"/>
      <c r="G74" s="146"/>
      <c r="H74" s="146"/>
      <c r="I74" s="43"/>
    </row>
    <row r="75" spans="1:11" s="8" customFormat="1" ht="18" customHeight="1" x14ac:dyDescent="0.3">
      <c r="A75" s="83"/>
      <c r="B75" s="83"/>
      <c r="D75" s="83"/>
      <c r="E75" s="83"/>
      <c r="F75" s="148"/>
      <c r="G75" s="148"/>
      <c r="H75" s="149"/>
    </row>
    <row r="76" spans="1:11" s="8" customFormat="1" ht="18" customHeight="1" x14ac:dyDescent="0.3">
      <c r="B76" s="83"/>
      <c r="F76" s="148"/>
      <c r="G76" s="148"/>
      <c r="H76" s="149"/>
    </row>
    <row r="77" spans="1:11" ht="18" customHeight="1" x14ac:dyDescent="0.2">
      <c r="B77" s="151"/>
      <c r="F77" s="152"/>
      <c r="G77" s="152"/>
    </row>
    <row r="78" spans="1:11" ht="16.05" customHeight="1" x14ac:dyDescent="0.2">
      <c r="F78" s="152"/>
      <c r="G78" s="152"/>
    </row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  <row r="88" ht="16.05" customHeight="1" x14ac:dyDescent="0.2"/>
  </sheetData>
  <sheetProtection formatCells="0" insertHyperlinks="0"/>
  <mergeCells count="26">
    <mergeCell ref="B72:H74"/>
    <mergeCell ref="B43:B50"/>
    <mergeCell ref="B51:B65"/>
    <mergeCell ref="H51:I51"/>
    <mergeCell ref="H53:I53"/>
    <mergeCell ref="H63:I63"/>
    <mergeCell ref="B66:D66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3 C45 C55">
    <cfRule type="cellIs" dxfId="8" priority="3" operator="notEqual">
      <formula>#REF!</formula>
    </cfRule>
  </conditionalFormatting>
  <conditionalFormatting sqref="C26">
    <cfRule type="expression" dxfId="7" priority="8">
      <formula>C26&lt;&gt;#REF!</formula>
    </cfRule>
  </conditionalFormatting>
  <conditionalFormatting sqref="C28">
    <cfRule type="expression" dxfId="6" priority="9">
      <formula>C28&lt;&gt;#REF!</formula>
    </cfRule>
  </conditionalFormatting>
  <conditionalFormatting sqref="C48">
    <cfRule type="expression" dxfId="5" priority="6">
      <formula>C48&lt;&gt;#REF!</formula>
    </cfRule>
  </conditionalFormatting>
  <conditionalFormatting sqref="C50">
    <cfRule type="expression" dxfId="4" priority="7">
      <formula>C50&lt;&gt;#REF!</formula>
    </cfRule>
  </conditionalFormatting>
  <conditionalFormatting sqref="C58">
    <cfRule type="expression" dxfId="3" priority="5">
      <formula>C58&lt;&gt;#REF!</formula>
    </cfRule>
  </conditionalFormatting>
  <conditionalFormatting sqref="C60">
    <cfRule type="expression" dxfId="2" priority="4">
      <formula>C60&lt;&gt;#REF!</formula>
    </cfRule>
  </conditionalFormatting>
  <conditionalFormatting sqref="F11:F66">
    <cfRule type="expression" dxfId="1" priority="1">
      <formula>F11&lt;&gt;#REF!</formula>
    </cfRule>
  </conditionalFormatting>
  <conditionalFormatting sqref="J11:K66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9BA7F-1646-47F2-90B6-0AF4F5B5AEE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西宮・宝塚・芦屋</vt:lpstr>
      <vt:lpstr>Sheet1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2024-11-22T07:31:14Z</dcterms:created>
  <dcterms:modified xsi:type="dcterms:W3CDTF">2024-11-22T07:33:23Z</dcterms:modified>
</cp:coreProperties>
</file>