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BE70EE3E-6774-4059-8DF2-D40B3C92E1EB}" xr6:coauthVersionLast="47" xr6:coauthVersionMax="47" xr10:uidLastSave="{00000000-0000-0000-0000-000000000000}"/>
  <bookViews>
    <workbookView xWindow="1188" yWindow="108" windowWidth="21144" windowHeight="11844" xr2:uid="{78F5C463-F147-4E39-A82C-21D56E153FA2}"/>
  </bookViews>
  <sheets>
    <sheet name="さりお" sheetId="2" r:id="rId1"/>
    <sheet name="Sheet1" sheetId="1" r:id="rId2"/>
  </sheets>
  <externalReferences>
    <externalReference r:id="rId3"/>
  </externalReferences>
  <definedNames>
    <definedName name="_xlnm._FilterDatabase" localSheetId="0">さりお!$B$10:$L$10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さりお!$A$1:$K$75</definedName>
    <definedName name="Z_12B79591_0D7E_424A_BCB9_01520579CC20_.wvu.FilterData" localSheetId="0" hidden="1">さりお!$B$10:$L$10</definedName>
    <definedName name="Z_12B79591_0D7E_424A_BCB9_01520579CC20_.wvu.PrintArea" localSheetId="0" hidden="1">さりお!$B$1:$K$54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C64" i="2"/>
  <c r="C57" i="2"/>
  <c r="C52" i="2"/>
  <c r="C46" i="2"/>
  <c r="C38" i="2"/>
  <c r="C24" i="2"/>
  <c r="D3" i="2"/>
  <c r="D5" i="2" s="1"/>
</calcChain>
</file>

<file path=xl/sharedStrings.xml><?xml version="1.0" encoding="utf-8"?>
<sst xmlns="http://schemas.openxmlformats.org/spreadsheetml/2006/main" count="111" uniqueCount="108">
  <si>
    <t>さりお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</si>
  <si>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</si>
  <si>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</si>
  <si>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</si>
  <si>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</si>
  <si>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</si>
  <si>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</si>
  <si>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</si>
  <si>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</si>
  <si>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</si>
  <si>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</si>
  <si>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</si>
  <si>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</si>
  <si>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</si>
  <si>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</si>
  <si>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color theme="1"/>
        <rFont val="ＭＳ Ｐゴシック"/>
        <family val="3"/>
        <charset val="128"/>
      </rPr>
      <t>通常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戸建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</si>
  <si>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</si>
  <si>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</si>
  <si>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</si>
  <si>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</si>
  <si>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</si>
  <si>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</si>
  <si>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2024年12月～(12月変更無)</t>
    <rPh sb="12" eb="13">
      <t>ガツ</t>
    </rPh>
    <rPh sb="13" eb="15">
      <t>ヘンコウ</t>
    </rPh>
    <rPh sb="15" eb="16">
      <t>ナシ</t>
    </rPh>
    <phoneticPr fontId="8"/>
  </si>
  <si>
    <t>code</t>
    <phoneticPr fontId="8"/>
  </si>
  <si>
    <t>No.</t>
  </si>
  <si>
    <t>地区</t>
    <rPh sb="0" eb="2">
      <t>チク</t>
    </rPh>
    <phoneticPr fontId="18"/>
  </si>
  <si>
    <t>グループ</t>
  </si>
  <si>
    <t>CD</t>
    <phoneticPr fontId="8"/>
  </si>
  <si>
    <t>折込部数</t>
  </si>
  <si>
    <t>実施部数</t>
    <rPh sb="0" eb="2">
      <t>ジッシ</t>
    </rPh>
    <phoneticPr fontId="19"/>
  </si>
  <si>
    <t>配布町丁</t>
  </si>
  <si>
    <t>戸建部数</t>
    <rPh sb="0" eb="2">
      <t>コダテ</t>
    </rPh>
    <rPh sb="1" eb="2">
      <t>ダ</t>
    </rPh>
    <rPh sb="2" eb="4">
      <t>ブスウ</t>
    </rPh>
    <phoneticPr fontId="6"/>
  </si>
  <si>
    <t>集合部数</t>
  </si>
  <si>
    <t>①</t>
    <phoneticPr fontId="18"/>
  </si>
  <si>
    <t>兵団、広瀬町、番町1・2、南方1～●4、弓之町、出石町●1・2、●大和町1</t>
    <rPh sb="0" eb="2">
      <t>ヘイダン</t>
    </rPh>
    <rPh sb="3" eb="6">
      <t>ヒロセマチ</t>
    </rPh>
    <rPh sb="7" eb="8">
      <t>バン</t>
    </rPh>
    <rPh sb="8" eb="9">
      <t>マチ</t>
    </rPh>
    <rPh sb="13" eb="15">
      <t>ミナミカタ</t>
    </rPh>
    <rPh sb="20" eb="21">
      <t>ユミ</t>
    </rPh>
    <rPh sb="21" eb="22">
      <t>ノ</t>
    </rPh>
    <rPh sb="22" eb="23">
      <t>マチ</t>
    </rPh>
    <rPh sb="24" eb="25">
      <t>デ</t>
    </rPh>
    <rPh sb="25" eb="26">
      <t>イシ</t>
    </rPh>
    <rPh sb="26" eb="27">
      <t>マチ</t>
    </rPh>
    <rPh sb="33" eb="36">
      <t>ヤマトチョウ</t>
    </rPh>
    <phoneticPr fontId="18"/>
  </si>
  <si>
    <t>蕃山町、天神町、石関町、富田町1・2、野田屋町1・2、駅前町1・2、岩田町、●出石町1、丸の内1・2、内山下1・2、京橋町、中山下1・2、表町1～3、幸町、錦町、柳町1・2、田町1・2、磨屋町、平和町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39" eb="40">
      <t>デ</t>
    </rPh>
    <rPh sb="40" eb="41">
      <t>イシ</t>
    </rPh>
    <rPh sb="41" eb="42">
      <t>マチ</t>
    </rPh>
    <phoneticPr fontId="18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</si>
  <si>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18"/>
  </si>
  <si>
    <t>桑田町、東島田町1・2、大供2・3、厚生町1～3、大供本町、●大供表町、下石井2、中島田町1・2、●西古松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rPh sb="50" eb="53">
      <t>ニシフルマツ</t>
    </rPh>
    <phoneticPr fontId="18"/>
  </si>
  <si>
    <t>下内田町、山科町、旭町、船頭町、二日市町、七日市西町、岡南町1・2、十日市東町、十日市西町、十日市中町、清輝本町、新道、清輝橋4、御舟入町、天瀬南町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57" eb="59">
      <t>シンミチ</t>
    </rPh>
    <rPh sb="60" eb="63">
      <t>セイキバシ</t>
    </rPh>
    <rPh sb="65" eb="66">
      <t>オ</t>
    </rPh>
    <rPh sb="66" eb="69">
      <t>フナイリマチ</t>
    </rPh>
    <rPh sb="70" eb="72">
      <t>アマセ</t>
    </rPh>
    <rPh sb="72" eb="73">
      <t>ミナミ</t>
    </rPh>
    <rPh sb="73" eb="74">
      <t>マチ</t>
    </rPh>
    <phoneticPr fontId="18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</si>
  <si>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rPh sb="33" eb="36">
      <t>ヒガシフルマツ</t>
    </rPh>
    <rPh sb="38" eb="40">
      <t>ダイク</t>
    </rPh>
    <rPh sb="40" eb="42">
      <t>オモテチョウ</t>
    </rPh>
    <phoneticPr fontId="18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</si>
  <si>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18"/>
  </si>
  <si>
    <t>大元駅前、●東古松、東古松3～5、東古松南町、●富田、青江●1・2～5、●奥田西町、●新保、●下中野●豊成1・2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rPh sb="27" eb="29">
      <t>アオエ</t>
    </rPh>
    <rPh sb="43" eb="45">
      <t>シンボウ</t>
    </rPh>
    <rPh sb="47" eb="48">
      <t>シモ</t>
    </rPh>
    <rPh sb="48" eb="50">
      <t>ナカノ</t>
    </rPh>
    <rPh sb="51" eb="53">
      <t>トヨナリ</t>
    </rPh>
    <phoneticPr fontId="18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</si>
  <si>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18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</si>
  <si>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18"/>
  </si>
  <si>
    <t>今4～8、中仙道、中仙道1・2、問屋町、田中、西長瀬、北長瀬表町2・3、辰巳、平田、今村、●下中野、●西市、北長瀬本町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18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</si>
  <si>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18"/>
  </si>
  <si>
    <t>北区</t>
    <rPh sb="0" eb="2">
      <t>キタク</t>
    </rPh>
    <phoneticPr fontId="18"/>
  </si>
  <si>
    <t>白石西新町、白石、久米、花尻あかね町、花尻みどり町、花尻ききょう町、●東花尻、●平野、今保、白石東新町、花尻</t>
    <rPh sb="0" eb="2">
      <t>シライシ</t>
    </rPh>
    <rPh sb="2" eb="5">
      <t>ニシシンマチ</t>
    </rPh>
    <rPh sb="6" eb="8">
      <t>シライシ</t>
    </rPh>
    <rPh sb="9" eb="11">
      <t>クメ</t>
    </rPh>
    <rPh sb="12" eb="13">
      <t>ハナ</t>
    </rPh>
    <rPh sb="13" eb="14">
      <t>シリ</t>
    </rPh>
    <rPh sb="17" eb="18">
      <t>マチ</t>
    </rPh>
    <rPh sb="19" eb="20">
      <t>ハナ</t>
    </rPh>
    <rPh sb="20" eb="21">
      <t>シリ</t>
    </rPh>
    <rPh sb="24" eb="25">
      <t>マチ</t>
    </rPh>
    <rPh sb="26" eb="27">
      <t>ハナ</t>
    </rPh>
    <rPh sb="27" eb="28">
      <t>シリ</t>
    </rPh>
    <rPh sb="32" eb="33">
      <t>マチ</t>
    </rPh>
    <rPh sb="35" eb="36">
      <t>ヒガシ</t>
    </rPh>
    <rPh sb="36" eb="37">
      <t>ハナ</t>
    </rPh>
    <rPh sb="37" eb="38">
      <t>シリ</t>
    </rPh>
    <phoneticPr fontId="18"/>
  </si>
  <si>
    <t>北方1～4、中井町1・2、大和町●1・2、津島東1、三野1～3、法界院、半田町、●学南町3、●南方4、宿、三野本町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2" eb="33">
      <t>ホウ</t>
    </rPh>
    <rPh sb="33" eb="34">
      <t>カイ</t>
    </rPh>
    <rPh sb="34" eb="35">
      <t>イン</t>
    </rPh>
    <rPh sb="36" eb="38">
      <t>ハンダ</t>
    </rPh>
    <rPh sb="38" eb="39">
      <t>マチ</t>
    </rPh>
    <rPh sb="41" eb="44">
      <t>ガクナンチョウ</t>
    </rPh>
    <rPh sb="47" eb="49">
      <t>ミナミカタ</t>
    </rPh>
    <rPh sb="51" eb="52">
      <t>シュク</t>
    </rPh>
    <rPh sb="53" eb="57">
      <t>ミノホンマチ</t>
    </rPh>
    <phoneticPr fontId="18"/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</si>
  <si>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1"/>
  </si>
  <si>
    <t>津島中1、津島桑の木、●学南町3、津島南1・2、津島本町、津島新野1・2、津島西坂1～3、津島京町1～3、伊島北町、津島笹が瀬、首部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2" eb="13">
      <t>ガク</t>
    </rPh>
    <rPh sb="13" eb="15">
      <t>ミナミマチ</t>
    </rPh>
    <rPh sb="17" eb="19">
      <t>ツシマ</t>
    </rPh>
    <rPh sb="19" eb="20">
      <t>ミナミ</t>
    </rPh>
    <rPh sb="24" eb="26">
      <t>ツシマ</t>
    </rPh>
    <rPh sb="26" eb="28">
      <t>ホンマチ</t>
    </rPh>
    <rPh sb="29" eb="31">
      <t>ツシマ</t>
    </rPh>
    <rPh sb="31" eb="32">
      <t>シン</t>
    </rPh>
    <rPh sb="32" eb="33">
      <t>ノ</t>
    </rPh>
    <rPh sb="37" eb="39">
      <t>ツシマ</t>
    </rPh>
    <rPh sb="39" eb="40">
      <t>ニシ</t>
    </rPh>
    <rPh sb="40" eb="41">
      <t>サカ</t>
    </rPh>
    <rPh sb="64" eb="65">
      <t>シュ</t>
    </rPh>
    <rPh sb="65" eb="66">
      <t>ブ</t>
    </rPh>
    <phoneticPr fontId="18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</si>
  <si>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18"/>
  </si>
  <si>
    <r>
      <t>伊島町1～3、京山1・2、津倉町1・2、伊福町4、谷万成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  <scheme val="minor"/>
      </rPr>
      <t>2、万成西町、万成東町</t>
    </r>
    <r>
      <rPr>
        <sz val="11"/>
        <color theme="1"/>
        <rFont val="ＭＳ Ｐゴシック"/>
        <family val="3"/>
        <charset val="128"/>
      </rPr>
      <t>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18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</si>
  <si>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18"/>
  </si>
  <si>
    <t>下伊福上町、下伊福西町、下伊福本町、下伊福1・2、富町1・2、高柳東町、●高柳西町、島田本町●1・2、三門中町、●三門東町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rPh sb="51" eb="53">
      <t>ミカド</t>
    </rPh>
    <rPh sb="53" eb="55">
      <t>ナカマチ</t>
    </rPh>
    <rPh sb="57" eb="59">
      <t>ミカド</t>
    </rPh>
    <rPh sb="59" eb="60">
      <t>ヒガシ</t>
    </rPh>
    <rPh sb="60" eb="61">
      <t>マチ</t>
    </rPh>
    <phoneticPr fontId="18"/>
  </si>
  <si>
    <t>西崎1・2、大安寺中町、大安寺東町、大安寺西町、大安寺南町1・2、●高柳西町、西崎本町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18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</si>
  <si>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18"/>
  </si>
  <si>
    <t>②</t>
    <phoneticPr fontId="18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</si>
  <si>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18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</si>
  <si>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rPh sb="14" eb="16">
      <t>アオエ</t>
    </rPh>
    <phoneticPr fontId="18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</si>
  <si>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18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</si>
  <si>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18"/>
  </si>
  <si>
    <t>南区</t>
    <rPh sb="0" eb="2">
      <t>ミナミク</t>
    </rPh>
    <phoneticPr fontId="18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</si>
  <si>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18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</si>
  <si>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18"/>
  </si>
  <si>
    <t>並木町1・2、立川町、築港新町1・2、あけぼの町、築港栄町、築港ひかり町、築港緑町1～3、南輝1～3、浦安南町、築港元町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rPh sb="56" eb="58">
      <t>チッコウ</t>
    </rPh>
    <rPh sb="58" eb="59">
      <t>モト</t>
    </rPh>
    <rPh sb="59" eb="60">
      <t>マチ</t>
    </rPh>
    <phoneticPr fontId="18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</si>
  <si>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18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</si>
  <si>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18"/>
  </si>
  <si>
    <t>③</t>
    <phoneticPr fontId="18"/>
  </si>
  <si>
    <r>
      <t>清水1・2、藤原西町1・2、藤原光町1～3、さい東町1・2、</t>
    </r>
    <r>
      <rPr>
        <sz val="11"/>
        <color theme="1"/>
        <rFont val="ＭＳ Ｐゴシック"/>
        <family val="3"/>
        <charset val="128"/>
      </rPr>
      <t>●さい、●中島</t>
    </r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rPh sb="35" eb="37">
      <t>ナカシマ</t>
    </rPh>
    <phoneticPr fontId="18"/>
  </si>
  <si>
    <t>国富、国富4、浜1～3、住吉町1・2、森下町、原尾島1～3、西川原1、●古京町1、西川原、竹田、東川原、浜</t>
    <rPh sb="0" eb="2">
      <t>クニトミ</t>
    </rPh>
    <rPh sb="3" eb="5">
      <t>クニトミ</t>
    </rPh>
    <rPh sb="7" eb="8">
      <t>ハマ</t>
    </rPh>
    <rPh sb="12" eb="14">
      <t>スミヨシ</t>
    </rPh>
    <rPh sb="14" eb="15">
      <t>マチ</t>
    </rPh>
    <rPh sb="19" eb="22">
      <t>モリシタマチ</t>
    </rPh>
    <rPh sb="23" eb="24">
      <t>ハラ</t>
    </rPh>
    <rPh sb="24" eb="25">
      <t>オ</t>
    </rPh>
    <rPh sb="25" eb="26">
      <t>シマ</t>
    </rPh>
    <rPh sb="30" eb="31">
      <t>ニシ</t>
    </rPh>
    <rPh sb="31" eb="33">
      <t>カワハラ</t>
    </rPh>
    <rPh sb="36" eb="37">
      <t>フル</t>
    </rPh>
    <rPh sb="37" eb="39">
      <t>キョウマチ</t>
    </rPh>
    <rPh sb="41" eb="42">
      <t>ニシ</t>
    </rPh>
    <rPh sb="42" eb="44">
      <t>カワハラ</t>
    </rPh>
    <phoneticPr fontId="18"/>
  </si>
  <si>
    <t>中納言町、小橋町１・2、国富1～3、徳吉町1・2、御成町、門田屋敷1・5、古京町●1・2、原尾島4、原尾島、沢田、東山1</t>
    <rPh sb="0" eb="3">
      <t>チュウナゴン</t>
    </rPh>
    <rPh sb="3" eb="4">
      <t>マチ</t>
    </rPh>
    <rPh sb="5" eb="7">
      <t>コバシ</t>
    </rPh>
    <rPh sb="7" eb="8">
      <t>マチ</t>
    </rPh>
    <rPh sb="12" eb="14">
      <t>クニトミ</t>
    </rPh>
    <rPh sb="18" eb="20">
      <t>トクヨシ</t>
    </rPh>
    <rPh sb="20" eb="21">
      <t>マチ</t>
    </rPh>
    <rPh sb="25" eb="28">
      <t>オナリマチ</t>
    </rPh>
    <rPh sb="29" eb="31">
      <t>カドタ</t>
    </rPh>
    <rPh sb="31" eb="33">
      <t>ヤシキ</t>
    </rPh>
    <rPh sb="37" eb="38">
      <t>フル</t>
    </rPh>
    <rPh sb="38" eb="40">
      <t>キョウマチ</t>
    </rPh>
    <rPh sb="54" eb="56">
      <t>サワダ</t>
    </rPh>
    <rPh sb="57" eb="59">
      <t>ヒガシヤマ</t>
    </rPh>
    <phoneticPr fontId="1"/>
  </si>
  <si>
    <t>中区</t>
    <rPh sb="0" eb="2">
      <t>ナカク</t>
    </rPh>
    <phoneticPr fontId="18"/>
  </si>
  <si>
    <t>門田屋敷本町、門田屋敷2～4、新京橋1～3、旭東町1～3、東山2～4、赤坂本町、門田本町1・3、桜橋2</t>
    <rPh sb="0" eb="2">
      <t>カドタ</t>
    </rPh>
    <rPh sb="2" eb="4">
      <t>ヤシキ</t>
    </rPh>
    <rPh sb="4" eb="6">
      <t>ホンマチ</t>
    </rPh>
    <rPh sb="7" eb="9">
      <t>カドタ</t>
    </rPh>
    <rPh sb="9" eb="11">
      <t>ヤシキ</t>
    </rPh>
    <rPh sb="15" eb="16">
      <t>シン</t>
    </rPh>
    <rPh sb="16" eb="18">
      <t>キョウバシ</t>
    </rPh>
    <rPh sb="22" eb="23">
      <t>アサヒ</t>
    </rPh>
    <rPh sb="23" eb="25">
      <t>ヒガシマチ</t>
    </rPh>
    <rPh sb="29" eb="31">
      <t>ヒガシヤマ</t>
    </rPh>
    <rPh sb="35" eb="37">
      <t>アカサカ</t>
    </rPh>
    <rPh sb="37" eb="39">
      <t>ホンマチ</t>
    </rPh>
    <phoneticPr fontId="18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</si>
  <si>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18"/>
  </si>
  <si>
    <t>今在家、八幡東町、高島新屋敷、八幡、●中島、●中井、●国府市場、祇園、高島1、●さい、賞田、●清水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ナカシマ</t>
    </rPh>
    <rPh sb="23" eb="25">
      <t>ナカイ</t>
    </rPh>
    <rPh sb="35" eb="37">
      <t>タカシマ</t>
    </rPh>
    <rPh sb="43" eb="44">
      <t>ショウ</t>
    </rPh>
    <rPh sb="44" eb="45">
      <t>タ</t>
    </rPh>
    <rPh sb="47" eb="49">
      <t>シミズ</t>
    </rPh>
    <phoneticPr fontId="8"/>
  </si>
  <si>
    <t>●清水、赤田、藤原、関、乙多見、神下、兼基、長岡、高屋、穴甘（東区）、下、●雄町、米田、●土田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rPh sb="45" eb="47">
      <t>ツチダ</t>
    </rPh>
    <phoneticPr fontId="18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</si>
  <si>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18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</si>
  <si>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18"/>
  </si>
  <si>
    <t>④</t>
    <phoneticPr fontId="18"/>
  </si>
  <si>
    <t>東区</t>
    <rPh sb="0" eb="2">
      <t>ヒガシク</t>
    </rPh>
    <phoneticPr fontId="18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</si>
  <si>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rPh sb="31" eb="33">
      <t>アサゴエ</t>
    </rPh>
    <phoneticPr fontId="18"/>
  </si>
  <si>
    <t>可知1～5、富士見町1、松新町、広谷、大多羅町、中川町、益野町、西大寺松崎、目黒町、●西大寺中野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18"/>
  </si>
  <si>
    <t>城東台東1・2、西1～3、南1･2、中尾、上道北方、鉄、沼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rPh sb="28" eb="29">
      <t>ヌマ</t>
    </rPh>
    <phoneticPr fontId="18"/>
  </si>
  <si>
    <t>⑥</t>
    <phoneticPr fontId="18"/>
  </si>
  <si>
    <t xml:space="preserve">     </t>
    <phoneticPr fontId="18"/>
  </si>
  <si>
    <t>阿知●1・2、昭和1･2、中央1、鶴形1･2、本町、幸町、東町、船倉町、●大島、美和1･2、●福島、羽島、向山</t>
    <rPh sb="53" eb="55">
      <t>ムカイヤマ</t>
    </rPh>
    <phoneticPr fontId="8"/>
  </si>
  <si>
    <t>阿知●1・3、中央2、白楽町、田ノ上、●笹沖、稲荷町、南町、●新田、老松町2～4・●5、川西町、西中新田、田ノ上新町、●沖新町、●沖、●堀南</t>
    <rPh sb="65" eb="66">
      <t>オキ</t>
    </rPh>
    <rPh sb="68" eb="70">
      <t>ホリナン</t>
    </rPh>
    <phoneticPr fontId="8"/>
  </si>
  <si>
    <t xml:space="preserve">倉敷        </t>
    <rPh sb="0" eb="2">
      <t>クラシキ</t>
    </rPh>
    <phoneticPr fontId="18"/>
  </si>
  <si>
    <t>寿町、日ノ出町1･2、浜町1･2、浜ノ茶屋、浜ノ茶屋1･2、北浜町、宮前、青江、川入、●平田、生坂、●酒津、●大島、西岡、祐安、西坂</t>
    <rPh sb="61" eb="62">
      <t>ユウ</t>
    </rPh>
    <rPh sb="62" eb="63">
      <t>ヤス</t>
    </rPh>
    <rPh sb="64" eb="66">
      <t>ニシザカ</t>
    </rPh>
    <phoneticPr fontId="8"/>
  </si>
  <si>
    <t>●酒津、大内、●八王寺町、日吉町、●安江、老松町1・●5</t>
    <phoneticPr fontId="8"/>
  </si>
  <si>
    <t>●沖、●上富井、●中島、●西阿知町、●四十瀬、●沖新町、●東富井、●西阿知町西原、●水江、●西富井、片島町</t>
    <rPh sb="42" eb="44">
      <t>ミズエ</t>
    </rPh>
    <rPh sb="46" eb="47">
      <t>ニシ</t>
    </rPh>
    <rPh sb="47" eb="49">
      <t>トミイ</t>
    </rPh>
    <rPh sb="50" eb="52">
      <t>カタシマ</t>
    </rPh>
    <rPh sb="52" eb="53">
      <t>マチ</t>
    </rPh>
    <phoneticPr fontId="8"/>
  </si>
  <si>
    <t>●水江、●安江、●酒津、●西阿知町、●西阿知町西原、●八王寺町、●四十瀬、●中島</t>
    <rPh sb="27" eb="30">
      <t>ハチオウジ</t>
    </rPh>
    <rPh sb="30" eb="31">
      <t>マチ</t>
    </rPh>
    <rPh sb="33" eb="36">
      <t>シジュウセ</t>
    </rPh>
    <rPh sb="38" eb="40">
      <t>ナカジマ</t>
    </rPh>
    <phoneticPr fontId="8"/>
  </si>
  <si>
    <t>●笹沖、●堀南、●東富井、●西富井、西阿知町新田、●上富井、●中島、●新田、福井、福田町浦田、浦田、●連島町連島</t>
    <rPh sb="26" eb="27">
      <t>ウエ</t>
    </rPh>
    <rPh sb="27" eb="29">
      <t>トミイ</t>
    </rPh>
    <rPh sb="41" eb="44">
      <t>フクダチョウ</t>
    </rPh>
    <rPh sb="44" eb="46">
      <t>ウラタ</t>
    </rPh>
    <rPh sb="47" eb="49">
      <t>ウラタ</t>
    </rPh>
    <rPh sb="51" eb="52">
      <t>レン</t>
    </rPh>
    <rPh sb="52" eb="53">
      <t>ジマ</t>
    </rPh>
    <rPh sb="53" eb="54">
      <t>チョウ</t>
    </rPh>
    <rPh sb="54" eb="55">
      <t>レン</t>
    </rPh>
    <rPh sb="55" eb="56">
      <t>ジマ</t>
    </rPh>
    <phoneticPr fontId="8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</si>
  <si>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rPh sb="38" eb="40">
      <t>ヒラタ</t>
    </rPh>
    <phoneticPr fontId="18"/>
  </si>
  <si>
    <t>茶屋町、藤戸町天城、茶屋町早沖、加須山、有城</t>
    <rPh sb="4" eb="5">
      <t>フジ</t>
    </rPh>
    <rPh sb="10" eb="13">
      <t>チャヤマチ</t>
    </rPh>
    <rPh sb="13" eb="14">
      <t>ハヤ</t>
    </rPh>
    <rPh sb="14" eb="15">
      <t>オキ</t>
    </rPh>
    <rPh sb="16" eb="18">
      <t>カゾ</t>
    </rPh>
    <rPh sb="18" eb="19">
      <t>サン</t>
    </rPh>
    <rPh sb="20" eb="21">
      <t>ユウ</t>
    </rPh>
    <rPh sb="21" eb="22">
      <t>シロ</t>
    </rPh>
    <phoneticPr fontId="18"/>
  </si>
  <si>
    <t>⑦</t>
    <phoneticPr fontId="18"/>
  </si>
  <si>
    <t xml:space="preserve">水島          </t>
    <rPh sb="0" eb="2">
      <t>ミズシマ</t>
    </rPh>
    <phoneticPr fontId="18"/>
  </si>
  <si>
    <t>北畝1～7、中畝2～5･9･10、広江6･7、東塚4、水島東寿町、水島西寿町、福田町古新田</t>
    <rPh sb="23" eb="25">
      <t>ヒガシヅカ</t>
    </rPh>
    <rPh sb="27" eb="29">
      <t>ミズシマ</t>
    </rPh>
    <rPh sb="29" eb="30">
      <t>ヒガシ</t>
    </rPh>
    <rPh sb="30" eb="32">
      <t>コトブキチョウ</t>
    </rPh>
    <rPh sb="33" eb="35">
      <t>ミズシマ</t>
    </rPh>
    <rPh sb="35" eb="36">
      <t>ニシ</t>
    </rPh>
    <rPh sb="36" eb="38">
      <t>コトブキチョウ</t>
    </rPh>
    <rPh sb="39" eb="42">
      <t>フクダチョウ</t>
    </rPh>
    <rPh sb="42" eb="45">
      <t>コシンデン</t>
    </rPh>
    <phoneticPr fontId="8"/>
  </si>
  <si>
    <t>●連島町連島、連島町矢柄、連島町西之浦、亀島2、連島町亀島新田、連島中央2～5</t>
    <rPh sb="9" eb="10">
      <t>マチ</t>
    </rPh>
    <phoneticPr fontId="1"/>
  </si>
  <si>
    <t>⑧</t>
    <phoneticPr fontId="18"/>
  </si>
  <si>
    <t>早島</t>
    <rPh sb="0" eb="2">
      <t>ハヤシマ</t>
    </rPh>
    <phoneticPr fontId="8"/>
  </si>
  <si>
    <t>早島町早島、早島町前潟</t>
    <phoneticPr fontId="8"/>
  </si>
  <si>
    <t>合計</t>
    <rPh sb="0" eb="2">
      <t>ゴウケイ</t>
    </rPh>
    <phoneticPr fontId="18"/>
  </si>
  <si>
    <t>※ ●は複数グループにまたがる町丁名です。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</si>
  <si>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</si>
  <si>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</si>
  <si>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rFont val="ＭＳ Ｐゴシック"/>
        <family val="3"/>
        <charset val="128"/>
      </rPr>
      <t>　株式会社山陽メディアネット　早島配送センター「さりお」係
住所：岡山県都窪郡早島町早島２６７１－１ ／ TEL：086-483-2831 ／ 担当者：平戸</t>
    </r>
    <rPh sb="7" eb="11">
      <t>カブシキガイシャ</t>
    </rPh>
    <rPh sb="11" eb="13">
      <t>サンヨウ</t>
    </rPh>
    <rPh sb="21" eb="23">
      <t>ハヤシマ</t>
    </rPh>
    <rPh sb="23" eb="25">
      <t>ハイソウ</t>
    </rPh>
    <rPh sb="34" eb="35">
      <t>カカリ</t>
    </rPh>
    <rPh sb="36" eb="38">
      <t>ジュウショ</t>
    </rPh>
    <rPh sb="82" eb="84">
      <t>ヒラト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</si>
</sst>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</cellStyleXfs>
  <cellXfs count="20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 shrinkToFit="1"/>
    </xf>
    <xf numFmtId="38" fontId="15" fillId="0" borderId="27" xfId="5" applyFont="1" applyBorder="1" applyAlignment="1">
      <alignment horizontal="right" vertical="center"/>
    </xf>
    <xf numFmtId="0" fontId="21" fillId="0" borderId="28" xfId="4" applyFont="1" applyBorder="1" applyAlignment="1">
      <alignment horizontal="left" vertical="center"/>
    </xf>
    <xf numFmtId="0" fontId="12" fillId="0" borderId="29" xfId="1" applyFont="1" applyBorder="1" applyAlignment="1">
      <alignment horizontal="center"/>
    </xf>
    <xf numFmtId="38" fontId="15" fillId="0" borderId="30" xfId="5" applyFont="1" applyBorder="1" applyAlignment="1">
      <alignment horizontal="right" vertical="center"/>
    </xf>
    <xf numFmtId="38" fontId="15" fillId="0" borderId="31" xfId="5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2" fillId="0" borderId="1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left" vertical="center" wrapText="1" shrinkToFit="1"/>
    </xf>
    <xf numFmtId="0" fontId="12" fillId="0" borderId="35" xfId="1" applyFont="1" applyBorder="1" applyAlignment="1">
      <alignment vertical="center" wrapText="1" shrinkToFit="1"/>
    </xf>
    <xf numFmtId="0" fontId="12" fillId="0" borderId="0" xfId="1" applyFont="1" applyAlignment="1">
      <alignment horizontal="right" vertical="center"/>
    </xf>
    <xf numFmtId="0" fontId="12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 shrinkToFit="1"/>
    </xf>
    <xf numFmtId="38" fontId="15" fillId="0" borderId="37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/>
    </xf>
    <xf numFmtId="0" fontId="12" fillId="0" borderId="39" xfId="1" applyFont="1" applyBorder="1" applyAlignment="1">
      <alignment horizontal="center"/>
    </xf>
    <xf numFmtId="0" fontId="15" fillId="0" borderId="30" xfId="4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/>
    </xf>
    <xf numFmtId="38" fontId="15" fillId="0" borderId="41" xfId="5" applyFont="1" applyBorder="1" applyAlignment="1">
      <alignment horizontal="right" vertical="center"/>
    </xf>
    <xf numFmtId="0" fontId="12" fillId="0" borderId="42" xfId="4" applyFont="1" applyBorder="1" applyAlignment="1">
      <alignment horizontal="center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 wrapText="1" shrinkToFit="1"/>
    </xf>
    <xf numFmtId="0" fontId="12" fillId="0" borderId="39" xfId="1" applyFont="1" applyBorder="1" applyAlignment="1">
      <alignment vertical="center" wrapText="1" shrinkToFit="1"/>
    </xf>
    <xf numFmtId="38" fontId="15" fillId="0" borderId="45" xfId="5" applyFont="1" applyBorder="1" applyAlignment="1">
      <alignment horizontal="right" vertical="center"/>
    </xf>
    <xf numFmtId="38" fontId="12" fillId="0" borderId="33" xfId="4" applyNumberFormat="1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 shrinkToFit="1"/>
    </xf>
    <xf numFmtId="38" fontId="15" fillId="0" borderId="49" xfId="5" applyFont="1" applyBorder="1" applyAlignment="1">
      <alignment horizontal="right" vertical="center"/>
    </xf>
    <xf numFmtId="0" fontId="12" fillId="0" borderId="48" xfId="4" applyFont="1" applyBorder="1" applyAlignment="1">
      <alignment horizontal="left" vertical="center"/>
    </xf>
    <xf numFmtId="0" fontId="12" fillId="0" borderId="50" xfId="1" applyFont="1" applyBorder="1" applyAlignment="1">
      <alignment horizontal="center"/>
    </xf>
    <xf numFmtId="38" fontId="15" fillId="0" borderId="51" xfId="5" applyFont="1" applyBorder="1" applyAlignment="1">
      <alignment horizontal="right" vertical="center"/>
    </xf>
    <xf numFmtId="0" fontId="12" fillId="0" borderId="52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left" vertical="center"/>
    </xf>
    <xf numFmtId="0" fontId="12" fillId="0" borderId="54" xfId="1" applyFont="1" applyBorder="1" applyAlignment="1">
      <alignment horizontal="center"/>
    </xf>
    <xf numFmtId="38" fontId="15" fillId="0" borderId="19" xfId="5" applyFont="1" applyBorder="1" applyAlignment="1">
      <alignment horizontal="right" vertical="center"/>
    </xf>
    <xf numFmtId="38" fontId="15" fillId="0" borderId="55" xfId="5" applyFont="1" applyBorder="1" applyAlignment="1">
      <alignment horizontal="right" vertical="center"/>
    </xf>
    <xf numFmtId="0" fontId="12" fillId="0" borderId="35" xfId="1" applyFont="1" applyBorder="1" applyAlignment="1">
      <alignment horizontal="center"/>
    </xf>
    <xf numFmtId="0" fontId="12" fillId="0" borderId="34" xfId="4" applyFont="1" applyBorder="1" applyAlignment="1">
      <alignment horizontal="left" vertical="center"/>
    </xf>
    <xf numFmtId="38" fontId="15" fillId="0" borderId="56" xfId="5" applyFont="1" applyBorder="1" applyAlignment="1">
      <alignment horizontal="right" vertical="center"/>
    </xf>
    <xf numFmtId="0" fontId="12" fillId="0" borderId="25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left" vertical="center" wrapText="1" shrinkToFit="1"/>
    </xf>
    <xf numFmtId="0" fontId="12" fillId="0" borderId="37" xfId="1" applyFont="1" applyBorder="1" applyAlignment="1">
      <alignment vertical="center" wrapText="1" shrinkToFit="1"/>
    </xf>
    <xf numFmtId="0" fontId="12" fillId="0" borderId="37" xfId="4" applyFont="1" applyBorder="1" applyAlignment="1">
      <alignment horizontal="left" vertical="center"/>
    </xf>
    <xf numFmtId="0" fontId="12" fillId="0" borderId="37" xfId="1" applyFont="1" applyBorder="1" applyAlignment="1">
      <alignment horizontal="center"/>
    </xf>
    <xf numFmtId="38" fontId="12" fillId="0" borderId="33" xfId="4" applyNumberFormat="1" applyFont="1" applyBorder="1" applyAlignment="1">
      <alignment horizontal="center" vertical="center" wrapText="1"/>
    </xf>
    <xf numFmtId="0" fontId="12" fillId="0" borderId="28" xfId="6" applyFont="1" applyBorder="1" applyAlignment="1">
      <alignment horizontal="left" vertical="center" wrapText="1" shrinkToFit="1"/>
    </xf>
    <xf numFmtId="0" fontId="12" fillId="0" borderId="29" xfId="1" applyFont="1" applyBorder="1" applyAlignment="1">
      <alignment vertical="center" wrapText="1" shrinkToFit="1"/>
    </xf>
    <xf numFmtId="0" fontId="12" fillId="0" borderId="47" xfId="4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left" vertical="center"/>
    </xf>
    <xf numFmtId="0" fontId="12" fillId="0" borderId="58" xfId="1" applyFont="1" applyBorder="1" applyAlignment="1">
      <alignment horizontal="center"/>
    </xf>
    <xf numFmtId="0" fontId="12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 shrinkToFit="1"/>
    </xf>
    <xf numFmtId="0" fontId="12" fillId="0" borderId="26" xfId="4" applyFont="1" applyBorder="1" applyAlignment="1">
      <alignment horizontal="left" vertical="center"/>
    </xf>
    <xf numFmtId="0" fontId="12" fillId="0" borderId="59" xfId="1" applyFont="1" applyBorder="1" applyAlignment="1">
      <alignment horizontal="center"/>
    </xf>
    <xf numFmtId="0" fontId="12" fillId="0" borderId="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/>
    </xf>
    <xf numFmtId="0" fontId="15" fillId="0" borderId="19" xfId="6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right" vertical="center"/>
    </xf>
    <xf numFmtId="0" fontId="12" fillId="0" borderId="10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12" fillId="0" borderId="33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 wrapText="1" shrinkToFit="1"/>
    </xf>
    <xf numFmtId="0" fontId="12" fillId="0" borderId="36" xfId="6" applyFont="1" applyBorder="1" applyAlignment="1">
      <alignment horizontal="center" vertical="center"/>
    </xf>
    <xf numFmtId="38" fontId="12" fillId="0" borderId="33" xfId="6" applyNumberFormat="1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 wrapText="1"/>
    </xf>
    <xf numFmtId="0" fontId="15" fillId="0" borderId="49" xfId="6" applyFont="1" applyBorder="1" applyAlignment="1">
      <alignment horizontal="center" vertical="center"/>
    </xf>
    <xf numFmtId="0" fontId="15" fillId="0" borderId="49" xfId="6" applyFont="1" applyBorder="1" applyAlignment="1">
      <alignment horizontal="center" vertical="center" shrinkToFit="1"/>
    </xf>
    <xf numFmtId="38" fontId="15" fillId="0" borderId="49" xfId="5" applyFont="1" applyFill="1" applyBorder="1" applyAlignment="1">
      <alignment horizontal="right" vertical="center"/>
    </xf>
    <xf numFmtId="0" fontId="12" fillId="0" borderId="48" xfId="6" applyFont="1" applyBorder="1" applyAlignment="1">
      <alignment horizontal="left" vertical="center"/>
    </xf>
    <xf numFmtId="38" fontId="15" fillId="0" borderId="61" xfId="5" applyFont="1" applyBorder="1" applyAlignment="1">
      <alignment horizontal="right" vertical="center"/>
    </xf>
    <xf numFmtId="0" fontId="12" fillId="0" borderId="52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 shrinkToFit="1"/>
    </xf>
    <xf numFmtId="38" fontId="12" fillId="0" borderId="48" xfId="6" applyNumberFormat="1" applyFont="1" applyBorder="1" applyAlignment="1">
      <alignment horizontal="center" vertical="center" wrapText="1"/>
    </xf>
    <xf numFmtId="38" fontId="15" fillId="0" borderId="49" xfId="5" applyFont="1" applyBorder="1" applyAlignment="1">
      <alignment vertical="center"/>
    </xf>
    <xf numFmtId="0" fontId="12" fillId="0" borderId="57" xfId="6" applyFont="1" applyBorder="1" applyAlignment="1">
      <alignment horizontal="left" vertical="center"/>
    </xf>
    <xf numFmtId="38" fontId="15" fillId="0" borderId="62" xfId="5" applyFont="1" applyBorder="1" applyAlignment="1">
      <alignment horizontal="right" vertical="center"/>
    </xf>
    <xf numFmtId="0" fontId="12" fillId="0" borderId="63" xfId="6" applyFont="1" applyBorder="1" applyAlignment="1">
      <alignment horizontal="center" vertical="center"/>
    </xf>
    <xf numFmtId="38" fontId="12" fillId="0" borderId="64" xfId="6" applyNumberFormat="1" applyFont="1" applyBorder="1" applyAlignment="1">
      <alignment horizontal="center" vertical="center" wrapText="1"/>
    </xf>
    <xf numFmtId="0" fontId="15" fillId="0" borderId="65" xfId="6" applyFont="1" applyBorder="1" applyAlignment="1">
      <alignment horizontal="center" vertical="center" shrinkToFit="1"/>
    </xf>
    <xf numFmtId="38" fontId="15" fillId="0" borderId="65" xfId="5" applyFont="1" applyFill="1" applyBorder="1" applyAlignment="1">
      <alignment vertical="center"/>
    </xf>
    <xf numFmtId="38" fontId="15" fillId="0" borderId="65" xfId="5" applyFont="1" applyBorder="1" applyAlignment="1">
      <alignment vertical="center"/>
    </xf>
    <xf numFmtId="0" fontId="12" fillId="0" borderId="64" xfId="6" applyFont="1" applyBorder="1" applyAlignment="1">
      <alignment horizontal="left" vertical="center"/>
    </xf>
    <xf numFmtId="0" fontId="12" fillId="0" borderId="66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0" borderId="67" xfId="6" applyFont="1" applyBorder="1" applyAlignment="1">
      <alignment horizontal="center" vertical="center"/>
    </xf>
    <xf numFmtId="0" fontId="12" fillId="0" borderId="17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 shrinkToFit="1"/>
    </xf>
    <xf numFmtId="0" fontId="12" fillId="0" borderId="17" xfId="6" applyFont="1" applyBorder="1" applyAlignment="1">
      <alignment horizontal="left" vertical="center"/>
    </xf>
    <xf numFmtId="38" fontId="15" fillId="0" borderId="68" xfId="5" applyFont="1" applyBorder="1" applyAlignment="1">
      <alignment horizontal="right" vertical="center"/>
    </xf>
    <xf numFmtId="38" fontId="15" fillId="0" borderId="69" xfId="5" applyFont="1" applyBorder="1" applyAlignment="1">
      <alignment horizontal="right" vertical="center"/>
    </xf>
    <xf numFmtId="38" fontId="15" fillId="0" borderId="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0" fontId="12" fillId="0" borderId="0" xfId="1" applyFont="1" applyAlignment="1" applyProtection="1">
      <alignment horizontal="center"/>
      <protection locked="0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>
      <alignment vertical="center"/>
    </xf>
    <xf numFmtId="38" fontId="15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15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/>
    </xf>
    <xf numFmtId="0" fontId="22" fillId="0" borderId="0" xfId="1" applyFont="1" applyAlignment="1"/>
    <xf numFmtId="0" fontId="12" fillId="0" borderId="0" xfId="1" applyFont="1" applyAlignment="1">
      <alignment horizontal="left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</cellXfs>
  <cellStyles count="7">
    <cellStyle name="桁区切り 2" xfId="2" xr:uid="{D8D9547F-FED1-4A4A-8A14-8986D6FF8E53}"/>
    <cellStyle name="桁区切り 2 2" xfId="5" xr:uid="{188D4568-CBF8-4275-9309-06ED9582C883}"/>
    <cellStyle name="桁区切り 2 4" xfId="3" xr:uid="{64751456-2586-4BEF-845B-9E4B574F552F}"/>
    <cellStyle name="標準" xfId="0" builtinId="0"/>
    <cellStyle name="標準 2" xfId="1" xr:uid="{420FCFA2-BB37-431A-90A6-35E16E08948E}"/>
    <cellStyle name="標準 2 2" xfId="6" xr:uid="{1100D16F-DA22-4EBF-90AD-51F3C5D951AB}"/>
    <cellStyle name="標準_2013年1月岡山・倉敷部数表" xfId="4" xr:uid="{1656CA76-F4AD-47D3-8899-961B0E51F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3A719FE-85A8-4F8E-BB03-157A6DCB7A29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950B1FE-3670-43FA-860C-1ADB180A3336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7AC9A11-9751-4E54-8867-FF7A86B60E68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87D062B-5F4C-4163-9FB0-D40FEF69CCF5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102870</xdr:colOff>
      <xdr:row>52</xdr:row>
      <xdr:rowOff>186797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460A31F4-A5A9-4332-94CB-2AA827469780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87630</xdr:colOff>
      <xdr:row>52</xdr:row>
      <xdr:rowOff>182775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CDBF542-F09D-422C-AE82-D3DF142667F6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D47C4E5E-A6C5-4035-9025-380401F6070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9CEC8C8-51BF-490B-9AAB-FA0C1035FC1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54814046-8426-4A1D-9DF3-202A1573040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749114</xdr:colOff>
      <xdr:row>52</xdr:row>
      <xdr:rowOff>158468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8AA6E48-8675-4BAF-9B2C-9CDB1EA58CF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749114</xdr:colOff>
      <xdr:row>52</xdr:row>
      <xdr:rowOff>158468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8A8C8F72-D908-4E1F-A5F0-988790AF073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3E71253-D049-4EAE-8BD5-5953CB8B168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9113C94B-9C0D-4452-A8DE-849E41A1ED1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1FF60EF0-F630-4705-9958-71CAB248361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FDEE600-3010-452A-8DB0-226EA40507B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754380</xdr:colOff>
      <xdr:row>52</xdr:row>
      <xdr:rowOff>178993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E42707E9-F192-40F6-8CB7-5F3FBEB424B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754380</xdr:colOff>
      <xdr:row>52</xdr:row>
      <xdr:rowOff>178993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1A1276AA-DEC5-4D34-803D-2D19971B374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314597</xdr:colOff>
      <xdr:row>52</xdr:row>
      <xdr:rowOff>178993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AA781868-1B50-4B96-860A-82DC34D5CB4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30185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F94760EF-89DF-4A4E-85AE-FF11D74BD5E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30184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BAFC7B75-CC30-4A37-8743-E2323172E5B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19231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79209F02-1B4C-4BFF-8FA3-EF511F510EB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30184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65561302-4226-48C0-9A3B-5FCD2C5EA13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116204</xdr:colOff>
      <xdr:row>52</xdr:row>
      <xdr:rowOff>19231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88AD694A-6B94-4D8C-BE09-4E49E1CD8EC7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30184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5C2B18C8-744E-4788-B35B-8BC37740034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30185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96F4A8BB-F33E-4D45-A5EC-330A73C8F55F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30184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05B4192F-F74C-477F-8368-F471A5B0685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19231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793F072A-38E3-454D-8DFB-39D5B13B1365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30184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BE87C15E-29B5-4520-9CD5-13B2961F04C3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30184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0D4321FE-1BD7-4994-8FDB-F1424230F88A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64821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B5F2D1C5-563F-4A19-BF0F-DAE13DE174C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64820</xdr:rowOff>
    </xdr:to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3ABC4326-4385-49A7-821C-A80F69AE43E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53867</xdr:rowOff>
    </xdr:to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7CDD07A2-9CEB-4DD3-BC92-D70AD306FAB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64820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4A7CBABC-ACED-4471-995C-E5E17B7DCC1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116205</xdr:colOff>
      <xdr:row>52</xdr:row>
      <xdr:rowOff>53867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BE041E19-B9F8-4CBD-9977-7884D472494E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64820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2F1DED80-5B88-4149-9059-E043A1E3FB5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64821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6469CF6B-A9D7-46E5-8F3B-85B781DB13A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64820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BCB99AF2-B274-444F-98FE-67AF8CD9D15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53867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081DD6E-B28D-4D15-9650-60DCB39C2595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64820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D316B17D-C3A4-4158-A02F-E3B49B348126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64820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A8FF2D8A-F45D-4F46-AA02-DAD16866ADE7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0DD5D277-973B-416C-9027-CD85B23B282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87873BA0-2824-4E4E-96EA-8BAD58AC691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60054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870AC974-BCDF-4B80-8489-1D4046BE0CF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4937F57F-1E16-4FF8-9B3D-92B5C364A66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116204</xdr:colOff>
      <xdr:row>52</xdr:row>
      <xdr:rowOff>60054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920DD94B-D1F9-4311-8282-CFB634CF5DB4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F10E584E-56AB-4FF3-B8E3-D41FE863AA1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D709A422-7F2C-4BCA-82CF-CBA81DE6370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B535D44D-0B68-4597-9A0E-DBE3A28D59C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60054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F12A18EB-6062-4E16-9F22-E9D3000A5C77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5A699329-C1CE-41AC-8238-F2A109F720AC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7C2E299C-F767-481D-B61A-18634420C327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F26C3A91-C4B3-40FD-B576-79FB9FEED9C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3246A592-25F9-4F71-A268-C32F9829D6E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56435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DA352B28-0499-497B-80BD-BD376623A68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A7A0AE21-16B8-4E0F-A1DD-910F6FD1828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116205</xdr:colOff>
      <xdr:row>52</xdr:row>
      <xdr:rowOff>56435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BF78A9AD-047C-4C89-AA59-A7AFE1F64217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42792792-9F23-4A56-944C-E064F015077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C7550D97-5CE7-4414-8743-378746BAF51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5B638D99-EAEA-4ABD-A769-F0C16955DFE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8FA61E5D-C985-469E-9F54-B6E996A7F3DD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933D5E0D-A891-4017-9B0D-DFA7EE93D056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47603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6764F0B4-33AA-484A-9162-4FF72950625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47602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53F3EF4E-0DD8-484B-BC83-190F40BA980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27124</xdr:rowOff>
    </xdr:to>
    <xdr:sp macro="" textlink="">
      <xdr:nvSpPr>
        <xdr:cNvPr id="65" name="Text Box 12">
          <a:extLst>
            <a:ext uri="{FF2B5EF4-FFF2-40B4-BE49-F238E27FC236}">
              <a16:creationId xmlns:a16="http://schemas.microsoft.com/office/drawing/2014/main" id="{16A07768-80EF-49A3-9302-373A959CA6E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47602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505AFA4F-6400-4BCD-9893-AB5D1397804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116205</xdr:colOff>
      <xdr:row>52</xdr:row>
      <xdr:rowOff>27124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85B94C50-0D6B-4734-B0CB-938E0E2D837C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47603</xdr:rowOff>
    </xdr:to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44F13556-6BAE-4042-9332-E50AE6C2072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47602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5BCD83F9-0EA8-4A0F-A23D-A4E1DD8AFA1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47602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E837855E-948D-4595-8E5F-40808D5C4DFB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47602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A66CF969-B196-411D-8DBC-2AC805303591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8C5CD04D-FECC-47E6-8D97-6DDA00B74BBE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12C561AC-4CD9-428D-AB51-59F0D572AEAC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EE6BFE90-351E-4860-ABF1-3A3E4E380069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5C91600-1FD8-46B1-9B26-F6666686811C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102870</xdr:colOff>
      <xdr:row>70</xdr:row>
      <xdr:rowOff>170490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77B5BA5C-33FD-49AB-B5AC-07D0C0EB73CB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87630</xdr:colOff>
      <xdr:row>70</xdr:row>
      <xdr:rowOff>176067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19D3637-21D7-436C-AF85-E49F0AA6932C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7C1F5DDC-C4C6-408A-B53D-9DE2A39E395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752720</xdr:colOff>
      <xdr:row>70</xdr:row>
      <xdr:rowOff>158468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37279283-C3BC-443F-B34E-14977125848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752720</xdr:colOff>
      <xdr:row>70</xdr:row>
      <xdr:rowOff>158468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E5EBBC5A-5850-4088-82AE-2B0CEEA2262B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749114</xdr:colOff>
      <xdr:row>70</xdr:row>
      <xdr:rowOff>158468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E730B3A-C12A-4828-BB8A-1892361728F8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749114</xdr:colOff>
      <xdr:row>70</xdr:row>
      <xdr:rowOff>158468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9FBA64E5-24EF-4CB6-B8CA-59F1125DE1FC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756081</xdr:colOff>
      <xdr:row>70</xdr:row>
      <xdr:rowOff>170380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1C3D090-49EC-42CA-9C53-42D4B969E3DC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756081</xdr:colOff>
      <xdr:row>70</xdr:row>
      <xdr:rowOff>170380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A3BB3617-DD79-488D-AAD7-A8CD6D24ABE9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229348</xdr:colOff>
      <xdr:row>70</xdr:row>
      <xdr:rowOff>170380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54D5D3C-87BA-4EBE-9865-A0BDFF255FBC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229348</xdr:colOff>
      <xdr:row>70</xdr:row>
      <xdr:rowOff>170380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77FCC771-FE60-4D7D-8403-5C0193FE773F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754380</xdr:colOff>
      <xdr:row>70</xdr:row>
      <xdr:rowOff>170380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1111D7C3-C2F7-42D3-A12F-B6C8D672EE2C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754380</xdr:colOff>
      <xdr:row>70</xdr:row>
      <xdr:rowOff>170380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C956E8EC-5E51-44C7-94A1-E7A77082867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314597</xdr:colOff>
      <xdr:row>70</xdr:row>
      <xdr:rowOff>170380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A7E7A28-2048-425C-B674-6673BF7EFB49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314597</xdr:colOff>
      <xdr:row>70</xdr:row>
      <xdr:rowOff>170380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FD43CCD8-B4D5-48A4-8C39-AEA71B359E9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33998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44B710BE-64E7-4956-8E51-CF8D428D95D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33997</xdr:rowOff>
    </xdr:to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7A1D49DC-22F6-4946-8DA2-C1068518A5F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23044</xdr:rowOff>
    </xdr:to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1DC10DFC-8221-4737-8265-A42F9A5DA26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33997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7F2F4F47-6A23-4C4D-A29C-8AED8E704F6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297453</xdr:colOff>
      <xdr:row>69</xdr:row>
      <xdr:rowOff>23044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C39E6000-D4EA-4C78-83E2-70973DB8C2E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33997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D95099F2-59D7-4AA0-8E41-2338BB4EECE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33998</xdr:rowOff>
    </xdr:to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0E6D605F-D93A-41FD-AA0C-238DD16E3AC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33997</xdr:rowOff>
    </xdr:to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C27C2E04-5966-4952-BA6D-1BED48136C2C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23044</xdr:rowOff>
    </xdr:to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62F33FBC-732C-45C8-9AE3-327A540817B9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33997</xdr:rowOff>
    </xdr:to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F1071CA2-C435-49A9-AB0C-69468FBD8271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33997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B9A703EB-CA82-4ABB-81B8-DFA4194131F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68634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DF1194C3-227A-43EE-9DF6-426994A477A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68633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49711A9-5A65-4F3B-A4CC-F13B6D9DF71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E2FFBF3C-479B-4BA0-8983-7AD03C8DEDC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68633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E7CCB25F-3214-42D3-A07E-DBFB31A7216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297454</xdr:colOff>
      <xdr:row>69</xdr:row>
      <xdr:rowOff>57680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C4AE1D13-2EC5-430A-880E-C09DE9F4319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68633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BFDFA9FF-625B-47FE-9DBD-66AB15DED5B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68634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966AD9E7-557C-4BBC-8131-9CFD94BEA87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68633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0BD6EE8B-AB1C-4AEE-B9CB-288E4BA54862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638BD4AF-4DA3-471E-9E33-27BAFB540551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68633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D90E8829-1493-4F11-BD8B-B06103C6FC9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68633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CADB137C-4A47-4083-9CA1-F8CC5BC892D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76726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C2474659-163E-4B1C-A5D2-18223B4E55C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76725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id="{94AC4987-9DEE-4F9A-9D5F-1BD3ABD1D0B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63867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id="{97F1DC96-8AAD-47A3-BEF7-25AA44E75F7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76725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05E68533-5244-45DD-B4E5-FD5973B5909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297453</xdr:colOff>
      <xdr:row>69</xdr:row>
      <xdr:rowOff>63867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414AFE50-F93F-4FC3-B051-F48201BCF3B0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76725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EA223C58-F310-4B10-A0A1-00918A16515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76726</xdr:rowOff>
    </xdr:to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E01BEEA4-706E-4345-95E4-4238AD4BB6FC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76725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E13D9293-E796-4CD2-83CA-D180EF82556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63867</xdr:rowOff>
    </xdr:to>
    <xdr:sp macro="" textlink="">
      <xdr:nvSpPr>
        <xdr:cNvPr id="121" name="Text Box 18">
          <a:extLst>
            <a:ext uri="{FF2B5EF4-FFF2-40B4-BE49-F238E27FC236}">
              <a16:creationId xmlns:a16="http://schemas.microsoft.com/office/drawing/2014/main" id="{0924D156-0897-45D9-9401-9B11C4A90164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76725</xdr:rowOff>
    </xdr:to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90E8ECE0-5E52-4F54-BC1F-EECB97921762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76725</xdr:rowOff>
    </xdr:to>
    <xdr:sp macro="" textlink="">
      <xdr:nvSpPr>
        <xdr:cNvPr id="123" name="Text Box 20">
          <a:extLst>
            <a:ext uri="{FF2B5EF4-FFF2-40B4-BE49-F238E27FC236}">
              <a16:creationId xmlns:a16="http://schemas.microsoft.com/office/drawing/2014/main" id="{9321EEA8-3BA4-428A-9948-34B32E85BE56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80727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71844008-2E39-4D20-BAC4-A353EE4C7B8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80726</xdr:rowOff>
    </xdr:to>
    <xdr:sp macro="" textlink="">
      <xdr:nvSpPr>
        <xdr:cNvPr id="125" name="Text Box 11">
          <a:extLst>
            <a:ext uri="{FF2B5EF4-FFF2-40B4-BE49-F238E27FC236}">
              <a16:creationId xmlns:a16="http://schemas.microsoft.com/office/drawing/2014/main" id="{C84A10D2-EA47-4FB3-A317-F81F66E1C65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89CBBEED-84EF-454C-A44F-05A0E8BBD303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80726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EB18AE52-975F-4BF9-842B-69CA15FD0E3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116205</xdr:colOff>
      <xdr:row>69</xdr:row>
      <xdr:rowOff>60248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9798C295-958E-47D4-A5E5-3F4B5EBAB15A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80726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32729560-B854-427A-9B7A-7EEE55B8464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80727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1B118275-7022-420E-A3BB-F1E76860047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80726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18739BB5-0BB4-44C1-9E47-7945CFBA115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91B46EF7-346F-4C67-8D25-94331C706C07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80726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5974725C-7A9D-49D1-913C-8FC45EB64505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80726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2FF9D34D-B912-48F2-90CB-E72B331C7C29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51416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808BEB1C-99DA-4844-8B3D-4FFFACAC63BC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51415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E4B084FD-9B5C-436C-A083-855988E143E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30937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D2F8F3B9-6AC4-4219-B097-6B5CA9762EBD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51415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5A8C8813-A8DA-436C-AF09-AEA76CB317F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116205</xdr:colOff>
      <xdr:row>69</xdr:row>
      <xdr:rowOff>30937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3A2D12E7-CBCC-4FC4-BE48-8B6D8BAC26EC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51416</xdr:rowOff>
    </xdr:to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5C150E58-2DB0-473E-9A59-DB6BD6B9133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51415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5FBE8F54-D4E2-4224-9F21-B931B8BDFFE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30937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33A78CE5-3C4D-41A4-924A-D06658148C9F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51415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E24A7E50-5427-42C9-A49E-0B30A681E60B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51415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C83012F7-819C-40AE-93EE-41FD0E9CE33E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1619250</xdr:colOff>
      <xdr:row>67</xdr:row>
      <xdr:rowOff>167368</xdr:rowOff>
    </xdr:from>
    <xdr:to>
      <xdr:col>11</xdr:col>
      <xdr:colOff>1475</xdr:colOff>
      <xdr:row>74</xdr:row>
      <xdr:rowOff>3621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21829754-94C4-45E0-A6B9-148DC43C8C04}"/>
            </a:ext>
          </a:extLst>
        </xdr:cNvPr>
        <xdr:cNvGrpSpPr>
          <a:grpSpLocks noChangeAspect="1"/>
        </xdr:cNvGrpSpPr>
      </xdr:nvGrpSpPr>
      <xdr:grpSpPr>
        <a:xfrm>
          <a:off x="9554936" y="18727511"/>
          <a:ext cx="2072482" cy="1109881"/>
          <a:chOff x="9290130" y="16401930"/>
          <a:chExt cx="2352435" cy="140300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BDB24099-D715-9963-4CD3-4F106E7D8A3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4DF35173-7EBD-8AB8-8F79-BCD4FC17AC3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40BE9554-7C5C-E8C0-57D1-E53CF6A89E95}"/>
              </a:ext>
            </a:extLst>
          </xdr:cNvPr>
          <xdr:cNvCxnSpPr>
            <a:stCxn id="146" idx="0"/>
            <a:endCxn id="14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C8EC63FA-7C00-CECC-877E-D3696AD07B8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2D1E6279-215F-3C48-41B1-20D500D79AC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3C697CB9-EC83-4F03-A37B-B0942AB0880E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752720</xdr:colOff>
      <xdr:row>52</xdr:row>
      <xdr:rowOff>158468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222D032E-2CBE-46CF-B196-441FF8311067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752720</xdr:colOff>
      <xdr:row>52</xdr:row>
      <xdr:rowOff>158468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9C9E1FA9-58FA-4066-9E9B-3DFBD4FF819F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756081</xdr:colOff>
      <xdr:row>52</xdr:row>
      <xdr:rowOff>178993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2AA5F61F-5257-4EE4-8BCC-89EE9661BBE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756081</xdr:colOff>
      <xdr:row>52</xdr:row>
      <xdr:rowOff>178993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CDFE4970-6424-43FA-A8C0-3579783CB2D1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229348</xdr:colOff>
      <xdr:row>52</xdr:row>
      <xdr:rowOff>178993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E069EDA6-E48F-4A35-8C46-6C44BB094777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229348</xdr:colOff>
      <xdr:row>52</xdr:row>
      <xdr:rowOff>178993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132BDCA7-C4A2-48E1-92F4-7A90AC5C3B79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B84AC6C2-2A1F-49F9-B4DB-15749819CBB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752720</xdr:colOff>
      <xdr:row>52</xdr:row>
      <xdr:rowOff>158468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860B4EF5-0A49-4F9D-AA3D-143E4C53A56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752720</xdr:colOff>
      <xdr:row>52</xdr:row>
      <xdr:rowOff>158468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C626072F-B2EE-4253-A1EE-D388FC2DE78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756081</xdr:colOff>
      <xdr:row>52</xdr:row>
      <xdr:rowOff>178993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FF48E84F-559E-434B-B729-D01A6B54148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756081</xdr:colOff>
      <xdr:row>52</xdr:row>
      <xdr:rowOff>178993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52C26AA1-627F-4288-AA6D-5093B56DC1C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178993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6C60F378-52CB-4DFB-9712-DBB79D16B83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178993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55B0571D-E260-44F0-BFAF-8C85172532E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6B2FC15D-A2D3-429F-83C6-EA2AA7359C1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752720</xdr:colOff>
      <xdr:row>52</xdr:row>
      <xdr:rowOff>158468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D7661ECD-3C22-46C0-BAFC-A7EF17B4C53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752720</xdr:colOff>
      <xdr:row>52</xdr:row>
      <xdr:rowOff>158468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6ADB499C-BED7-44DB-8D0C-6828A44EA38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756081</xdr:colOff>
      <xdr:row>52</xdr:row>
      <xdr:rowOff>178993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8B4FC4B8-94F3-4228-AA9C-495592AABB9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756081</xdr:colOff>
      <xdr:row>52</xdr:row>
      <xdr:rowOff>178993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62896697-EB33-4CAD-8EF2-9CEC7AAE77B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229348</xdr:colOff>
      <xdr:row>52</xdr:row>
      <xdr:rowOff>178993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C6C6C09-D2DF-49B9-8962-CF012BB8519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229348</xdr:colOff>
      <xdr:row>52</xdr:row>
      <xdr:rowOff>178993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1B8A221E-89DE-4240-B06E-2826A19ED7A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DAF41B1E-C1BB-476B-A034-C36485ADB637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69DED82-FAB6-4B58-AB48-7FB964BC597E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BC0D36D3-2795-4D76-9AFF-5FFE01990D62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204365A7-FE43-4B3A-9B71-5F403E7992FC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102870</xdr:colOff>
      <xdr:row>52</xdr:row>
      <xdr:rowOff>186797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AA764911-D701-4A1D-AFE6-38C6742FACB5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87630</xdr:colOff>
      <xdr:row>52</xdr:row>
      <xdr:rowOff>182775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44C3D9CD-B007-42FD-A475-E55D5B7C348C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F835D4EF-8663-4981-BD5C-D6BFE96D62A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A6BDC196-B2B4-4DBF-8D6A-859B1CCFAD4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A8CE9F32-E5AE-4D4B-953E-977730BC0D7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749114</xdr:colOff>
      <xdr:row>52</xdr:row>
      <xdr:rowOff>158468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F5C9FA2F-E098-4717-973C-940213C7980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749114</xdr:colOff>
      <xdr:row>52</xdr:row>
      <xdr:rowOff>158468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393E4F4B-7275-4082-A9AC-506F4157BA3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CB2DA80-CE6A-431A-96F5-FA3696421FA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58226A9A-8A57-45BA-9888-4A31A0004C0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A22F886E-8675-4F81-AAD4-09B33E06822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42BBA99C-2EE1-4475-AF35-8EDE8C78B3C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754380</xdr:colOff>
      <xdr:row>52</xdr:row>
      <xdr:rowOff>178993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78DE33CB-2813-4061-B429-8758D80F248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754380</xdr:colOff>
      <xdr:row>52</xdr:row>
      <xdr:rowOff>178993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E7E35826-1A16-4C8E-8FE1-1D8135CE061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314597</xdr:colOff>
      <xdr:row>52</xdr:row>
      <xdr:rowOff>178993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D01D8A67-28C1-4E23-BFA6-AF30A096A6B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30185</xdr:rowOff>
    </xdr:to>
    <xdr:sp macro="" textlink="">
      <xdr:nvSpPr>
        <xdr:cNvPr id="190" name="Text Box 10">
          <a:extLst>
            <a:ext uri="{FF2B5EF4-FFF2-40B4-BE49-F238E27FC236}">
              <a16:creationId xmlns:a16="http://schemas.microsoft.com/office/drawing/2014/main" id="{7AD55B80-3691-4E8A-B864-1E33DFAA153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30184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E3C97ED1-B401-4D97-B5E5-395CABEE455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19231</xdr:rowOff>
    </xdr:to>
    <xdr:sp macro="" textlink="">
      <xdr:nvSpPr>
        <xdr:cNvPr id="192" name="Text Box 12">
          <a:extLst>
            <a:ext uri="{FF2B5EF4-FFF2-40B4-BE49-F238E27FC236}">
              <a16:creationId xmlns:a16="http://schemas.microsoft.com/office/drawing/2014/main" id="{18B8FEF6-04BB-4081-86E8-82D11092D64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30184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11886DEC-257F-4B3E-A190-51D7A7403CC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116204</xdr:colOff>
      <xdr:row>52</xdr:row>
      <xdr:rowOff>19231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5E2ABF95-189A-4808-8273-1CE7763117F1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30184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E41B573C-37AC-491A-939D-6E56273DCBB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30185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3BDF10C0-A6BD-4C44-A869-A4B431FBEE9A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30184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0D8F7AFB-9C22-4AC7-99EC-94F0A30A911E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19231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7EC97ED9-2DBE-415C-8A97-268713CA6AD2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30184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529E4C1E-CD09-47C3-9AE6-0C8C6102A589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30184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17818C87-3D9E-4F6D-81DC-309C26731E06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64821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04F84E8B-FF41-4A23-BE98-07EE22C3C0D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64820</xdr:rowOff>
    </xdr:to>
    <xdr:sp macro="" textlink="">
      <xdr:nvSpPr>
        <xdr:cNvPr id="202" name="Text Box 11">
          <a:extLst>
            <a:ext uri="{FF2B5EF4-FFF2-40B4-BE49-F238E27FC236}">
              <a16:creationId xmlns:a16="http://schemas.microsoft.com/office/drawing/2014/main" id="{574C04CB-F6AD-4848-A12A-6FF8783C217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53867</xdr:rowOff>
    </xdr:to>
    <xdr:sp macro="" textlink="">
      <xdr:nvSpPr>
        <xdr:cNvPr id="203" name="Text Box 12">
          <a:extLst>
            <a:ext uri="{FF2B5EF4-FFF2-40B4-BE49-F238E27FC236}">
              <a16:creationId xmlns:a16="http://schemas.microsoft.com/office/drawing/2014/main" id="{0BC69D08-BA72-4677-B9B2-162A2A4743B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64820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A3CA0107-E8DC-4586-BE23-7C2DBBD8EC3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116205</xdr:colOff>
      <xdr:row>52</xdr:row>
      <xdr:rowOff>53867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348356C7-0295-4B67-8F2D-8841D5610585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64820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F855D37B-D221-4677-BD39-518B36A8964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64821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FE3BEEDF-C0C0-4D54-B271-AE341FF0B6C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64820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4C4311E3-E6B0-4169-BD02-DCD57784EAC9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53867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C4F8D73B-379D-4E30-8BF7-88C8A9129DC8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64820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F62B3649-0FB6-4494-A473-BBA10213C77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64820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AC37F429-9ECE-447E-8756-A2716045627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DC2C4867-E435-4E1C-B6A5-E1AD57912CD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9F646FE9-E9BA-481D-A9E1-024A8CE4BFB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60054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EB8CF469-F697-4346-BC25-C996905DCB8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1F8A5CA1-6BC5-41AC-9DCB-3DE515DA187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116204</xdr:colOff>
      <xdr:row>52</xdr:row>
      <xdr:rowOff>60054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43FDFA56-3642-4CC8-8CEF-40891F20B685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94E51A31-4F4A-4871-A3FF-340B3CC4950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EE8908C7-B0B0-40BD-BDFE-DC01B3EC4C81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219" name="Text Box 17">
          <a:extLst>
            <a:ext uri="{FF2B5EF4-FFF2-40B4-BE49-F238E27FC236}">
              <a16:creationId xmlns:a16="http://schemas.microsoft.com/office/drawing/2014/main" id="{5C2CDD4F-95FE-4157-AF09-BAAA097B2D41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60054</xdr:rowOff>
    </xdr:to>
    <xdr:sp macro="" textlink="">
      <xdr:nvSpPr>
        <xdr:cNvPr id="220" name="Text Box 18">
          <a:extLst>
            <a:ext uri="{FF2B5EF4-FFF2-40B4-BE49-F238E27FC236}">
              <a16:creationId xmlns:a16="http://schemas.microsoft.com/office/drawing/2014/main" id="{0CCF3928-FECB-4634-A7DD-B8F0C54E0C05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849908B5-3371-420D-9270-C704E11708E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B765D4E2-B7D5-4C6B-A813-EEC24078BC1A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622C3B30-4E89-4E34-BEC5-9137F311736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4" name="Text Box 11">
          <a:extLst>
            <a:ext uri="{FF2B5EF4-FFF2-40B4-BE49-F238E27FC236}">
              <a16:creationId xmlns:a16="http://schemas.microsoft.com/office/drawing/2014/main" id="{416B677A-F8FF-4C98-AAEA-2AC3500D85A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56435</xdr:rowOff>
    </xdr:to>
    <xdr:sp macro="" textlink="">
      <xdr:nvSpPr>
        <xdr:cNvPr id="225" name="Text Box 12">
          <a:extLst>
            <a:ext uri="{FF2B5EF4-FFF2-40B4-BE49-F238E27FC236}">
              <a16:creationId xmlns:a16="http://schemas.microsoft.com/office/drawing/2014/main" id="{B75C07F0-0DCF-48DD-B8ED-87473259F58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DF7601C0-6820-4AFA-AF7C-39EAF6DBDAF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116205</xdr:colOff>
      <xdr:row>52</xdr:row>
      <xdr:rowOff>56435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BAAD3B6B-FE3F-4F2B-84BA-012F9FD83E38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D8C11320-4E87-4EA2-B6F6-83F7C7E8FBB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70C273AA-045B-412C-AFEF-A3F755F7A39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714BBFC7-44FC-416B-9FF7-768D04AB705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9651EA14-DBDA-41E6-80EB-02C63301E704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F6D9B7E3-41C2-4522-957D-B57E5F0B0196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47603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8F71424C-70FD-4AAA-B599-2802BB53C7E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47602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DC8926C4-3C25-427F-994E-80E16D2E518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27124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id="{805F9F16-4AEC-45E5-85E1-CB520C55BE2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47602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A6D52412-9808-4554-9AAC-E9574B80BE1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116205</xdr:colOff>
      <xdr:row>52</xdr:row>
      <xdr:rowOff>27124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500FE18D-FA82-454D-B585-0F5F5F6275C7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47603</xdr:rowOff>
    </xdr:to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C41F3D63-609D-4001-AE48-08FECE7065B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47602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A7C28288-5340-4E14-9B2E-DD38CF6C7C0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47602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B0B62B71-D419-4724-B52A-8EF9B7D22E55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47602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21CE8BD8-6EAE-4E72-BD4E-31405917141D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07686D22-8EF6-4642-8241-B1C33E4DF5D1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99F1821F-8878-4B85-A160-3ADA8FE9FEA0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9FC9FB7F-5639-4A35-9350-9029BF173E30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29948166-E30F-486E-8572-C60D1661C9F8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102870</xdr:colOff>
      <xdr:row>70</xdr:row>
      <xdr:rowOff>170490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E530C9E7-32D5-413A-920F-6702F4E34CE1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87630</xdr:colOff>
      <xdr:row>70</xdr:row>
      <xdr:rowOff>176067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184C32AB-1C30-4A3A-82D5-FBB657A169E5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2947E3C5-78D1-4B6A-8C32-0E61925CBCCB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752720</xdr:colOff>
      <xdr:row>70</xdr:row>
      <xdr:rowOff>158468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8D4B74DF-A6F0-4774-81F2-F70FE044A80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752720</xdr:colOff>
      <xdr:row>70</xdr:row>
      <xdr:rowOff>158468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5CB74296-1548-4E8F-A9C5-883A2CC1055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749114</xdr:colOff>
      <xdr:row>70</xdr:row>
      <xdr:rowOff>158468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26E106E0-9334-473D-BA56-98BC87E9249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749114</xdr:colOff>
      <xdr:row>70</xdr:row>
      <xdr:rowOff>158468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5B89CE2F-2DDD-49E2-973D-FD0FEB24E79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756081</xdr:colOff>
      <xdr:row>70</xdr:row>
      <xdr:rowOff>170380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C88C00DD-88FC-4548-A723-F4D16D0C390D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756081</xdr:colOff>
      <xdr:row>70</xdr:row>
      <xdr:rowOff>170380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E887FB37-6CBE-4DF5-B24A-7BB3EAC763B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229348</xdr:colOff>
      <xdr:row>70</xdr:row>
      <xdr:rowOff>170380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1F5D4FAD-BC88-4EA9-8AE7-9BA7404C461C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229348</xdr:colOff>
      <xdr:row>70</xdr:row>
      <xdr:rowOff>170380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C023B99A-2C11-4C9A-93A3-BDED41508AB7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754380</xdr:colOff>
      <xdr:row>70</xdr:row>
      <xdr:rowOff>170380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DBF2C42-DF2B-4EFA-A255-C2A678E36758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754380</xdr:colOff>
      <xdr:row>70</xdr:row>
      <xdr:rowOff>170380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E5D74F60-97A0-4C76-9A4C-7358982C4E2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314597</xdr:colOff>
      <xdr:row>70</xdr:row>
      <xdr:rowOff>170380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F39FFF97-3AD0-46D2-B2EC-9CEA4D62D47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314597</xdr:colOff>
      <xdr:row>70</xdr:row>
      <xdr:rowOff>170380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659BC40A-1E6D-4A2C-B869-F43226A9AA03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33998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8D4F50E4-8D42-4869-91BE-F314B5FB878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33997</xdr:rowOff>
    </xdr:to>
    <xdr:sp macro="" textlink="">
      <xdr:nvSpPr>
        <xdr:cNvPr id="262" name="Text Box 11">
          <a:extLst>
            <a:ext uri="{FF2B5EF4-FFF2-40B4-BE49-F238E27FC236}">
              <a16:creationId xmlns:a16="http://schemas.microsoft.com/office/drawing/2014/main" id="{B3711EDA-860E-47C3-A214-7203D91BFDE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23044</xdr:rowOff>
    </xdr:to>
    <xdr:sp macro="" textlink="">
      <xdr:nvSpPr>
        <xdr:cNvPr id="263" name="Text Box 12">
          <a:extLst>
            <a:ext uri="{FF2B5EF4-FFF2-40B4-BE49-F238E27FC236}">
              <a16:creationId xmlns:a16="http://schemas.microsoft.com/office/drawing/2014/main" id="{B8E95418-1981-4541-BC9C-2D7278D4982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33997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3A255BD8-DD88-4BA0-AB65-AF6B595A34A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297453</xdr:colOff>
      <xdr:row>69</xdr:row>
      <xdr:rowOff>23044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383A7490-3D36-48BD-973A-5AC1FFE3231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33997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0BA64B90-4921-43D3-A4DD-A91B0ED0FCD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33998</xdr:rowOff>
    </xdr:to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F8BDFADC-06BF-4CC3-94A6-12D5BD391E90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33997</xdr:rowOff>
    </xdr:to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ADBEAE47-A992-4A43-8AEA-B5DB454A759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23044</xdr:rowOff>
    </xdr:to>
    <xdr:sp macro="" textlink="">
      <xdr:nvSpPr>
        <xdr:cNvPr id="269" name="Text Box 18">
          <a:extLst>
            <a:ext uri="{FF2B5EF4-FFF2-40B4-BE49-F238E27FC236}">
              <a16:creationId xmlns:a16="http://schemas.microsoft.com/office/drawing/2014/main" id="{F2FB0669-BCA2-4FA2-8D0C-17B03C5B19A3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33997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141B44C3-2731-486D-800F-3E4DCBED6FEF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33997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C90C5FCD-B8EB-4D13-8298-3A3CA18071B6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68634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02D53297-B8EE-41B1-9D29-A2742E85EAE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68633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id="{343495A8-9DCD-4411-86F2-EAD52A20E11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id="{9575A422-9163-40D1-8331-1960DD1A284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68633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BC6154AA-722A-4BB6-A773-3E5183FE59E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297454</xdr:colOff>
      <xdr:row>69</xdr:row>
      <xdr:rowOff>57680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AB7CC70B-BA5C-44B1-B787-AC6F79C395AF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68633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647E6C31-1138-4776-87B0-0953B3FD48B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68634</xdr:rowOff>
    </xdr:to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1DC33F7B-8D72-47AD-8BC4-AF28FE6D24E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68633</xdr:rowOff>
    </xdr:to>
    <xdr:sp macro="" textlink="">
      <xdr:nvSpPr>
        <xdr:cNvPr id="279" name="Text Box 17">
          <a:extLst>
            <a:ext uri="{FF2B5EF4-FFF2-40B4-BE49-F238E27FC236}">
              <a16:creationId xmlns:a16="http://schemas.microsoft.com/office/drawing/2014/main" id="{086733B6-345F-4039-AA0A-3ED08AB442F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48A56EAC-1281-4D1C-9A60-94A7B4EDC89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68633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799B99A3-10E3-466D-973C-48ECA430CF95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68633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9DBE1A40-0B0E-49B9-9B0C-20918CD84339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76726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5B763DF7-4A56-4625-9A0E-14081B6BEFB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76725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3BA00812-8149-4C85-84B5-95F6A9AA197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63867</xdr:rowOff>
    </xdr:to>
    <xdr:sp macro="" textlink="">
      <xdr:nvSpPr>
        <xdr:cNvPr id="285" name="Text Box 12">
          <a:extLst>
            <a:ext uri="{FF2B5EF4-FFF2-40B4-BE49-F238E27FC236}">
              <a16:creationId xmlns:a16="http://schemas.microsoft.com/office/drawing/2014/main" id="{CD2DC4E7-5810-43F5-B27E-AADF7119593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76725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F1EBBA12-8416-47B7-8A8C-8AA07115725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297453</xdr:colOff>
      <xdr:row>69</xdr:row>
      <xdr:rowOff>63867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FA644CCB-C129-41AD-9E00-6B0B1B90F2E8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76725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9B74EF1E-E709-4AA4-93AD-76331B12106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76726</xdr:rowOff>
    </xdr:to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19D6FCF6-0153-439E-82D6-E01ADB548270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76725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D57B30B2-2EF8-42EF-A853-D2CF6678716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63867</xdr:rowOff>
    </xdr:to>
    <xdr:sp macro="" textlink="">
      <xdr:nvSpPr>
        <xdr:cNvPr id="291" name="Text Box 18">
          <a:extLst>
            <a:ext uri="{FF2B5EF4-FFF2-40B4-BE49-F238E27FC236}">
              <a16:creationId xmlns:a16="http://schemas.microsoft.com/office/drawing/2014/main" id="{A36A994D-A7A2-4DA1-A1F6-B35B4605EF48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76725</xdr:rowOff>
    </xdr:to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7219208A-834A-4D4A-B63E-02BC0218B74D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76725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E7FC7BA0-2DE3-440F-AEAF-B00431F585F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80727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88E0CD2F-0921-47FA-BF16-C5BCEDB4C84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80726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AAB897A5-C4BE-4D2A-B65D-6E222AC0823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9DFE2731-6C9B-4D28-89C0-FB4C725559B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80726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6A6702D9-8767-4697-AE7F-6C099646B8C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116205</xdr:colOff>
      <xdr:row>69</xdr:row>
      <xdr:rowOff>60248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FA0545FD-6A75-48A6-BE86-7DBED16E8CFB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80726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849C0718-5CF0-4459-B650-8256BC56876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80727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4A6FF71E-1AC9-40AF-83EC-A923B6AAF2C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80726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1B871925-E24D-40BE-8650-F54A3ED5744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417A82BD-5ECC-4028-80FD-26465ABB119E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80726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E04FC078-0794-4786-BACD-7A7333BA86FA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80726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69BC851E-0044-42F3-A1B4-860E53C537A1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51416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E70BD4BB-60B2-4F2C-A920-2ACFA627291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51415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2CC81CB0-ECAE-40A4-931A-324EADBA9816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30937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id="{2476FCA3-D62E-483F-A646-8F98B2CD121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51415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97422414-16EF-4407-AA0C-AB20B086E0B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116205</xdr:colOff>
      <xdr:row>69</xdr:row>
      <xdr:rowOff>30937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51FAD0B2-0844-434A-81BF-9B6C14C62E48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51416</xdr:rowOff>
    </xdr:to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44E423B5-11FC-4AEC-BF41-D6716CF768B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51415</xdr:rowOff>
    </xdr:to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F46B1A59-6426-4B67-8BED-2CC5B9BC552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30937</xdr:rowOff>
    </xdr:to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ADB82168-68B6-46A8-9F1C-2F7A51D61B2E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51415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4337FCBA-966D-4B3F-995F-3C6227BE95A9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51415</xdr:rowOff>
    </xdr:to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D97502C7-1665-417E-8B44-4911A5BDB463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1619250</xdr:colOff>
      <xdr:row>67</xdr:row>
      <xdr:rowOff>167368</xdr:rowOff>
    </xdr:from>
    <xdr:to>
      <xdr:col>11</xdr:col>
      <xdr:colOff>1475</xdr:colOff>
      <xdr:row>74</xdr:row>
      <xdr:rowOff>3621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536CF96B-E73C-4DBE-A763-888EC02B7061}"/>
            </a:ext>
          </a:extLst>
        </xdr:cNvPr>
        <xdr:cNvGrpSpPr>
          <a:grpSpLocks noChangeAspect="1"/>
        </xdr:cNvGrpSpPr>
      </xdr:nvGrpSpPr>
      <xdr:grpSpPr>
        <a:xfrm>
          <a:off x="9554936" y="18727511"/>
          <a:ext cx="2072482" cy="1109881"/>
          <a:chOff x="9290130" y="16401930"/>
          <a:chExt cx="2352435" cy="1403007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DA8FA632-01A6-8FC8-2C22-445BD48CF35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34ABDD85-115C-BF8D-4160-21622050604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493BBF29-0066-B249-B444-74ED20D158D3}"/>
              </a:ext>
            </a:extLst>
          </xdr:cNvPr>
          <xdr:cNvCxnSpPr>
            <a:stCxn id="316" idx="0"/>
            <a:endCxn id="31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テキスト ボックス 318">
            <a:extLst>
              <a:ext uri="{FF2B5EF4-FFF2-40B4-BE49-F238E27FC236}">
                <a16:creationId xmlns:a16="http://schemas.microsoft.com/office/drawing/2014/main" id="{A15CBCD1-63B0-4FFF-585D-0A8CB6E21E6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3302C431-DC98-C963-3D90-70F369EA6E8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4DA42824-C705-4493-8420-1A1A8B01172B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752720</xdr:colOff>
      <xdr:row>52</xdr:row>
      <xdr:rowOff>158468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B33999A-EE1D-4961-934B-091BDB2AE22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752720</xdr:colOff>
      <xdr:row>52</xdr:row>
      <xdr:rowOff>158468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3A682E4E-97D9-490B-B741-4617F3D3B8F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756081</xdr:colOff>
      <xdr:row>52</xdr:row>
      <xdr:rowOff>178993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7305BA90-0D88-4AC9-BEE5-30F45CF75A0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756081</xdr:colOff>
      <xdr:row>52</xdr:row>
      <xdr:rowOff>178993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E4EA3FC9-4A55-42F7-8FA2-4DA7232702A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229348</xdr:colOff>
      <xdr:row>52</xdr:row>
      <xdr:rowOff>178993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219AD230-AED5-486B-87CE-0E5D01B55214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4B4CDEBF-FB65-48A9-ABC8-4B2613318D4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752720</xdr:colOff>
      <xdr:row>52</xdr:row>
      <xdr:rowOff>158468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2B87490C-A24A-42BB-B40F-8AA8E3FF715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752720</xdr:colOff>
      <xdr:row>52</xdr:row>
      <xdr:rowOff>158468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FA784443-19A9-4DE1-93F2-EC0251ABEDE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756081</xdr:colOff>
      <xdr:row>52</xdr:row>
      <xdr:rowOff>178993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B648CFC8-CCC8-40B7-AB7C-877579AF8C9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756081</xdr:colOff>
      <xdr:row>52</xdr:row>
      <xdr:rowOff>178993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4572AF53-4B89-4CA5-A9F5-5268F7C3582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178993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2E63E2C2-8608-4B42-BDD2-ECC7941722F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178993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32D09D18-FED5-4DC3-A000-CF237058AF1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26DF27A9-BDFA-4E1D-9FC9-F09693D67B1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752720</xdr:colOff>
      <xdr:row>52</xdr:row>
      <xdr:rowOff>158468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C3165750-DE93-43F9-8B5A-799EDD96724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752720</xdr:colOff>
      <xdr:row>52</xdr:row>
      <xdr:rowOff>158468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A04D5B83-4098-4F86-A03D-287E7C8CF9C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756081</xdr:colOff>
      <xdr:row>52</xdr:row>
      <xdr:rowOff>178993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4528587D-AF9A-4BC0-B72D-9C3609A7971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756081</xdr:colOff>
      <xdr:row>52</xdr:row>
      <xdr:rowOff>178993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16D32D18-89AA-4D80-8AB0-03134204C08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229348</xdr:colOff>
      <xdr:row>52</xdr:row>
      <xdr:rowOff>178993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1C341AB-69F6-414C-B9C5-A9CD6D0C28F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229348</xdr:colOff>
      <xdr:row>52</xdr:row>
      <xdr:rowOff>178993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D3737124-9711-4D99-8887-D1BF16147DF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102870</xdr:colOff>
      <xdr:row>52</xdr:row>
      <xdr:rowOff>186797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A825F5EB-D98E-4D46-B90F-F040B680424C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87630</xdr:colOff>
      <xdr:row>52</xdr:row>
      <xdr:rowOff>182775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1CDE6B41-D937-4648-B04C-0F0709FC6F54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017E7ADB-3D83-4D51-B156-4BC0D0EE89C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8F50C55C-3F82-48B8-9496-A492D7AF79E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F0E4E570-ED75-4BE9-A059-976BD40D749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749114</xdr:colOff>
      <xdr:row>52</xdr:row>
      <xdr:rowOff>158468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93C59A9E-141E-4BFF-9649-4DDAAF204AF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749114</xdr:colOff>
      <xdr:row>52</xdr:row>
      <xdr:rowOff>158468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A531E132-C4E3-4BC7-AC5C-71F308C1719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924D0E95-2776-4098-B835-7C9FC70FFD2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9485DEC1-AAF2-4830-90AE-CDC84F54869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335D7266-1B46-4911-9BDF-71707A2A72B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621BAB6D-60C3-4416-A2A0-1C0ECB1CBFC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754380</xdr:colOff>
      <xdr:row>52</xdr:row>
      <xdr:rowOff>178993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E86C0F0A-F01B-48F0-8C55-CEE3B7C03AD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754380</xdr:colOff>
      <xdr:row>52</xdr:row>
      <xdr:rowOff>178993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A1D4BA09-7619-4E81-9752-FA77C8B1B8F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4FD4FD59-28DC-4EAF-9FB0-42552F62031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28FBD524-6517-4F8B-A94B-BFE38EB48CA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56435</xdr:rowOff>
    </xdr:to>
    <xdr:sp macro="" textlink="">
      <xdr:nvSpPr>
        <xdr:cNvPr id="356" name="Text Box 12">
          <a:extLst>
            <a:ext uri="{FF2B5EF4-FFF2-40B4-BE49-F238E27FC236}">
              <a16:creationId xmlns:a16="http://schemas.microsoft.com/office/drawing/2014/main" id="{444E0297-5B03-4E8D-8ECE-D0103E7A7D6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23DD1753-E618-4B54-8F5A-F2BEF59CCAF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6518EA4C-07AC-4DA3-AA4F-3DDAEA61C7D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57C70561-5877-469F-83A2-67AE59D0347A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60" name="Text Box 20">
          <a:extLst>
            <a:ext uri="{FF2B5EF4-FFF2-40B4-BE49-F238E27FC236}">
              <a16:creationId xmlns:a16="http://schemas.microsoft.com/office/drawing/2014/main" id="{1A440D64-9D21-4B38-9BAC-004ED3704DD4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47603</xdr:rowOff>
    </xdr:to>
    <xdr:sp macro="" textlink="">
      <xdr:nvSpPr>
        <xdr:cNvPr id="361" name="Text Box 10">
          <a:extLst>
            <a:ext uri="{FF2B5EF4-FFF2-40B4-BE49-F238E27FC236}">
              <a16:creationId xmlns:a16="http://schemas.microsoft.com/office/drawing/2014/main" id="{B2653844-7BA3-4C94-A7BF-56D5DE02EF6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47602</xdr:rowOff>
    </xdr:to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92208863-B4A7-4825-B748-EA30D280464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27124</xdr:rowOff>
    </xdr:to>
    <xdr:sp macro="" textlink="">
      <xdr:nvSpPr>
        <xdr:cNvPr id="363" name="Text Box 12">
          <a:extLst>
            <a:ext uri="{FF2B5EF4-FFF2-40B4-BE49-F238E27FC236}">
              <a16:creationId xmlns:a16="http://schemas.microsoft.com/office/drawing/2014/main" id="{8922930A-3315-465C-89F7-7F59250D9B0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47602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220A0FD1-C2F6-469D-A219-6F94E1092F5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47602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E2C3C83D-8D29-4FF1-B681-43BE01F90E81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35B18491-2F40-49A9-AD5A-2E33B8D05B29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752720</xdr:colOff>
      <xdr:row>52</xdr:row>
      <xdr:rowOff>158468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E09DF42-DDD7-4F9E-843B-2D60899225E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752720</xdr:colOff>
      <xdr:row>52</xdr:row>
      <xdr:rowOff>158468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4AF6564C-497A-45BC-8790-A4ACE6B6FCF3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918B4491-98E0-459A-8285-21D91D6AF40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752720</xdr:colOff>
      <xdr:row>52</xdr:row>
      <xdr:rowOff>158468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93D1BF8A-7D97-477A-81F3-9F78B63E9DC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752720</xdr:colOff>
      <xdr:row>52</xdr:row>
      <xdr:rowOff>158468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17C383B1-6450-4C6A-AB4B-778C08348AE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756081</xdr:colOff>
      <xdr:row>52</xdr:row>
      <xdr:rowOff>178993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441AED27-B492-4280-A828-E781640E0EB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756081</xdr:colOff>
      <xdr:row>52</xdr:row>
      <xdr:rowOff>178993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2ECA2D96-EA4E-4CE8-80BF-9301A4D789F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178993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6B8B24CB-59DC-44F6-B7EC-4C9857C9CE8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178993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C0AE79EF-2083-4034-95B9-4579B288540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C428B665-9B2D-48C9-8F88-7E47DE8A3F1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752720</xdr:colOff>
      <xdr:row>52</xdr:row>
      <xdr:rowOff>158468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68803A86-5C23-44AB-A116-E8BF69A499D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752720</xdr:colOff>
      <xdr:row>52</xdr:row>
      <xdr:rowOff>158468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4A62DF93-E8D5-4534-98FA-1C62859D7AF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756081</xdr:colOff>
      <xdr:row>52</xdr:row>
      <xdr:rowOff>178993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DA1D1432-8977-4FAB-86AE-A84FF677964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756081</xdr:colOff>
      <xdr:row>52</xdr:row>
      <xdr:rowOff>178993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1E5A990F-9553-4608-B6D1-5D4395FCAA2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229348</xdr:colOff>
      <xdr:row>52</xdr:row>
      <xdr:rowOff>178993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2945F1B8-B4D9-4712-AD51-D80F7FA1C08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EDFB8A58-5FAF-4976-A440-069C73657C78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B59D48C0-A05C-4E4C-9CCD-89715F82F15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158468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735BEA58-05D7-430C-BA3E-FA9987A8035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158468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ADA67096-671C-4AD1-9D6A-BFBB61EA9D9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178993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75F2E95E-2043-4E6A-BBC6-0CDFD578049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178993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27D62E89-768F-4E6B-860E-BDC1491ACEA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88378</xdr:colOff>
      <xdr:row>52</xdr:row>
      <xdr:rowOff>178993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E53EBD2-F64D-4568-A8C7-5D4B793B11D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88378</xdr:colOff>
      <xdr:row>52</xdr:row>
      <xdr:rowOff>178993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0C54CA05-9D08-46F4-8FAA-F41676C02BD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DE6B2766-81D2-4D3B-A028-A650B401F10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2743A19F-1797-4638-B001-FB2005B5268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56435</xdr:rowOff>
    </xdr:to>
    <xdr:sp macro="" textlink="">
      <xdr:nvSpPr>
        <xdr:cNvPr id="392" name="Text Box 12">
          <a:extLst>
            <a:ext uri="{FF2B5EF4-FFF2-40B4-BE49-F238E27FC236}">
              <a16:creationId xmlns:a16="http://schemas.microsoft.com/office/drawing/2014/main" id="{15A870EA-4555-49F8-AFC5-063C5B55C1F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64C88738-1E09-4167-9A68-5A1B9BB3E5F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47603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1C11515B-829C-4176-BAA8-7A3BA825699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47602</xdr:rowOff>
    </xdr:to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FAE1E33C-5C44-4E2C-AF56-04F00A8207D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27124</xdr:rowOff>
    </xdr:to>
    <xdr:sp macro="" textlink="">
      <xdr:nvSpPr>
        <xdr:cNvPr id="396" name="Text Box 12">
          <a:extLst>
            <a:ext uri="{FF2B5EF4-FFF2-40B4-BE49-F238E27FC236}">
              <a16:creationId xmlns:a16="http://schemas.microsoft.com/office/drawing/2014/main" id="{58A6058C-F929-4C4B-B9E7-42C1BF8839B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616323</xdr:colOff>
      <xdr:row>51</xdr:row>
      <xdr:rowOff>145676</xdr:rowOff>
    </xdr:from>
    <xdr:to>
      <xdr:col>12</xdr:col>
      <xdr:colOff>13112</xdr:colOff>
      <xdr:row>51</xdr:row>
      <xdr:rowOff>193300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D1D0C5CE-B0F9-4B54-94A4-4726FC13992A}"/>
            </a:ext>
          </a:extLst>
        </xdr:cNvPr>
        <xdr:cNvSpPr txBox="1">
          <a:spLocks noChangeArrowheads="1"/>
        </xdr:cNvSpPr>
      </xdr:nvSpPr>
      <xdr:spPr bwMode="auto">
        <a:xfrm>
          <a:off x="12248253" y="14545571"/>
          <a:ext cx="14009" cy="47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532009</xdr:colOff>
      <xdr:row>50</xdr:row>
      <xdr:rowOff>12957</xdr:rowOff>
    </xdr:from>
    <xdr:to>
      <xdr:col>12</xdr:col>
      <xdr:colOff>506090</xdr:colOff>
      <xdr:row>50</xdr:row>
      <xdr:rowOff>51056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3C931CC8-CB1B-4831-9D92-6E402AEDFE40}"/>
            </a:ext>
          </a:extLst>
        </xdr:cNvPr>
        <xdr:cNvSpPr txBox="1">
          <a:spLocks noChangeArrowheads="1"/>
        </xdr:cNvSpPr>
      </xdr:nvSpPr>
      <xdr:spPr bwMode="auto">
        <a:xfrm rot="4929392" flipH="1">
          <a:off x="12438635" y="13913366"/>
          <a:ext cx="38099" cy="59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F1C13FFC-DA16-4810-8DAD-6F6C9D81EB2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752720</xdr:colOff>
      <xdr:row>52</xdr:row>
      <xdr:rowOff>158468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493A21D5-7CF7-4948-9853-39DC7472291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752720</xdr:colOff>
      <xdr:row>52</xdr:row>
      <xdr:rowOff>158468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15D52B45-5579-4467-A621-97A5A16BFD4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756081</xdr:colOff>
      <xdr:row>52</xdr:row>
      <xdr:rowOff>178993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86BB2A5B-B238-4F9F-99F7-DC498C7FFE5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756081</xdr:colOff>
      <xdr:row>52</xdr:row>
      <xdr:rowOff>178993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02265D4D-785D-4E69-ABED-26EC5AF67FB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236968</xdr:colOff>
      <xdr:row>52</xdr:row>
      <xdr:rowOff>178993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4A1F209-90D4-49F2-A7EC-71650D17144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236968</xdr:colOff>
      <xdr:row>52</xdr:row>
      <xdr:rowOff>178993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A7FE811A-71A1-48F5-BD18-DF1B5159A87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B53B3464-54F9-48D1-9A5E-B15AC209966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9A563DD5-2777-407A-A3BB-520D7E99E41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A32FBC5B-ABDE-4D20-A0B6-CA20F52410C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390DDE55-7CF8-4C59-8F46-E18FF724D6C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EE55F897-356B-4E32-B4AA-79741E13B41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120E50BF-3251-483C-A900-BA8D1457599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065FC0D1-7832-4005-9A98-8BE3452214C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1A54E975-3282-49B4-8883-0272DD74B35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6141181B-8B47-46FF-A4B4-9C9E37A59D4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843DE92B-7D9F-46AE-84D1-DF63ED11D99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289BE75-86B5-49FF-BAEF-CDFA3EB9CA7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AE882B4E-FDA7-41E0-98AC-6D0E200DE76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7DD7E2E3-6FC5-45AA-B7BC-A7EFD270AF0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0D9F8C96-40BC-407B-94FA-FCF6416C128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06039213-C751-47B4-BC94-96C8EF5E4C6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E593DA03-EF7B-4BC0-8CD0-14555F2CB34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752720</xdr:colOff>
      <xdr:row>52</xdr:row>
      <xdr:rowOff>158468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EEB062FF-96E0-4ABD-9F2A-591F5521007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6E1DBB49-829F-4453-8843-54E66DAD96C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756081</xdr:colOff>
      <xdr:row>52</xdr:row>
      <xdr:rowOff>178993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12E158D8-C810-4142-82ED-BBCD0007BB9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952B7F3B-73E6-4F69-8745-A6200502C7D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229348</xdr:colOff>
      <xdr:row>52</xdr:row>
      <xdr:rowOff>178993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98F2BB0C-392E-41B0-8424-5738BB38BF0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3D8B98C9-DAB7-48A7-A6F5-04999BCED801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318F2C89-F7BB-4769-B7C5-B1919F7C048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158468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76EBC2B-8F16-4554-AA58-310C9F856DE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158468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332764E3-A3EC-49FF-96E2-839D0ADBF71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178993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892DD2BC-F561-4799-AAF0-B5BE5ABBE7F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178993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150C59D7-DC2E-4D64-93EE-4838CA5C0EB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88378</xdr:colOff>
      <xdr:row>52</xdr:row>
      <xdr:rowOff>178993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8064AF6-1C22-4E90-A0E6-8B1CB024418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88378</xdr:colOff>
      <xdr:row>52</xdr:row>
      <xdr:rowOff>178993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F46FB8AE-055D-423C-8EDE-636D3BB2664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4067175</xdr:colOff>
      <xdr:row>55</xdr:row>
      <xdr:rowOff>133350</xdr:rowOff>
    </xdr:from>
    <xdr:to>
      <xdr:col>8</xdr:col>
      <xdr:colOff>144780</xdr:colOff>
      <xdr:row>56</xdr:row>
      <xdr:rowOff>44269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13656F1F-E700-42F4-AA7A-F37D91863958}"/>
            </a:ext>
          </a:extLst>
        </xdr:cNvPr>
        <xdr:cNvSpPr txBox="1">
          <a:spLocks noChangeArrowheads="1"/>
        </xdr:cNvSpPr>
      </xdr:nvSpPr>
      <xdr:spPr bwMode="auto">
        <a:xfrm>
          <a:off x="7846695" y="15693390"/>
          <a:ext cx="238125" cy="26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102870</xdr:colOff>
      <xdr:row>52</xdr:row>
      <xdr:rowOff>186797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69569E3D-961F-4AC7-9165-4F6AE01BBE33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87630</xdr:colOff>
      <xdr:row>52</xdr:row>
      <xdr:rowOff>182775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150D3C73-AADC-4F99-9737-DD9E562FE446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A382-F4AB-4321-9E36-BEFB4C7CB855}">
  <sheetPr codeName="Sheet29">
    <pageSetUpPr fitToPage="1"/>
  </sheetPr>
  <dimension ref="A1:L97"/>
  <sheetViews>
    <sheetView showGridLines="0" tabSelected="1" view="pageBreakPreview" zoomScale="70" zoomScaleNormal="80" zoomScaleSheetLayoutView="70" workbookViewId="0">
      <selection activeCell="K9" sqref="K9"/>
    </sheetView>
  </sheetViews>
  <sheetFormatPr defaultColWidth="8.09765625" defaultRowHeight="13.2" x14ac:dyDescent="0.2"/>
  <cols>
    <col min="1" max="2" width="3.69921875" style="7" customWidth="1"/>
    <col min="3" max="3" width="9.59765625" style="204" customWidth="1"/>
    <col min="4" max="4" width="4.5976562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0" width="10.5" style="7" customWidth="1"/>
    <col min="11" max="11" width="10.296875" style="7" customWidth="1"/>
    <col min="12" max="16384" width="8.09765625" style="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537</v>
      </c>
    </row>
    <row r="2" spans="1:12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2" ht="27.75" customHeight="1" x14ac:dyDescent="0.2">
      <c r="B3" s="16" t="s">
        <v>6</v>
      </c>
      <c r="C3" s="17"/>
      <c r="D3" s="18">
        <f>G66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2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2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2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2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2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2" s="45" customFormat="1" ht="24" customHeight="1" x14ac:dyDescent="0.2">
      <c r="B9" s="46"/>
      <c r="H9" s="47"/>
      <c r="I9" s="48"/>
      <c r="J9" s="49"/>
      <c r="K9" s="50" t="s">
        <v>22</v>
      </c>
    </row>
    <row r="10" spans="1:12" s="59" customFormat="1" ht="18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27</v>
      </c>
      <c r="F10" s="55" t="s">
        <v>28</v>
      </c>
      <c r="G10" s="55" t="s">
        <v>29</v>
      </c>
      <c r="H10" s="56" t="s">
        <v>30</v>
      </c>
      <c r="I10" s="57"/>
      <c r="J10" s="54" t="s">
        <v>31</v>
      </c>
      <c r="K10" s="58" t="s">
        <v>32</v>
      </c>
    </row>
    <row r="11" spans="1:12" ht="18" customHeight="1" x14ac:dyDescent="0.2">
      <c r="A11" s="60">
        <v>1</v>
      </c>
      <c r="B11" s="61" t="s">
        <v>33</v>
      </c>
      <c r="C11" s="62"/>
      <c r="D11" s="63">
        <v>1</v>
      </c>
      <c r="E11" s="64">
        <v>53701</v>
      </c>
      <c r="F11" s="65">
        <v>1720</v>
      </c>
      <c r="G11" s="65"/>
      <c r="H11" s="66" t="s">
        <v>34</v>
      </c>
      <c r="I11" s="67"/>
      <c r="J11" s="68">
        <v>970</v>
      </c>
      <c r="K11" s="69">
        <v>750</v>
      </c>
      <c r="L11" s="70"/>
    </row>
    <row r="12" spans="1:12" ht="27.9" customHeight="1" x14ac:dyDescent="0.2">
      <c r="A12" s="71">
        <v>2</v>
      </c>
      <c r="B12" s="72"/>
      <c r="C12" s="73"/>
      <c r="D12" s="74">
        <v>2</v>
      </c>
      <c r="E12" s="75">
        <v>53702</v>
      </c>
      <c r="F12" s="68">
        <v>4780</v>
      </c>
      <c r="G12" s="68"/>
      <c r="H12" s="76" t="s">
        <v>35</v>
      </c>
      <c r="I12" s="77"/>
      <c r="J12" s="68">
        <v>1410</v>
      </c>
      <c r="K12" s="69">
        <v>3370</v>
      </c>
      <c r="L12" s="78"/>
    </row>
    <row r="13" spans="1:12" ht="18" customHeight="1" x14ac:dyDescent="0.2">
      <c r="A13" s="79">
        <v>3</v>
      </c>
      <c r="B13" s="72"/>
      <c r="C13" s="73"/>
      <c r="D13" s="80">
        <v>3</v>
      </c>
      <c r="E13" s="81">
        <v>53703</v>
      </c>
      <c r="F13" s="82">
        <v>1420</v>
      </c>
      <c r="G13" s="82"/>
      <c r="H13" s="83" t="s">
        <v>36</v>
      </c>
      <c r="I13" s="84"/>
      <c r="J13" s="68">
        <v>470</v>
      </c>
      <c r="K13" s="69">
        <v>950</v>
      </c>
      <c r="L13" s="70"/>
    </row>
    <row r="14" spans="1:12" ht="27.9" customHeight="1" x14ac:dyDescent="0.2">
      <c r="A14" s="79">
        <v>4</v>
      </c>
      <c r="B14" s="72"/>
      <c r="C14" s="73"/>
      <c r="D14" s="80">
        <v>4</v>
      </c>
      <c r="E14" s="81">
        <v>53704</v>
      </c>
      <c r="F14" s="82">
        <v>2820</v>
      </c>
      <c r="G14" s="82"/>
      <c r="H14" s="76" t="s">
        <v>37</v>
      </c>
      <c r="I14" s="77"/>
      <c r="J14" s="68">
        <v>520</v>
      </c>
      <c r="K14" s="69">
        <v>2300</v>
      </c>
      <c r="L14" s="78"/>
    </row>
    <row r="15" spans="1:12" ht="27.9" customHeight="1" x14ac:dyDescent="0.2">
      <c r="A15" s="71">
        <v>5</v>
      </c>
      <c r="B15" s="72"/>
      <c r="C15" s="73"/>
      <c r="D15" s="74">
        <v>5</v>
      </c>
      <c r="E15" s="85">
        <v>53705</v>
      </c>
      <c r="F15" s="68">
        <v>1570</v>
      </c>
      <c r="G15" s="68"/>
      <c r="H15" s="76" t="s">
        <v>38</v>
      </c>
      <c r="I15" s="77"/>
      <c r="J15" s="68">
        <v>870</v>
      </c>
      <c r="K15" s="69">
        <v>700</v>
      </c>
      <c r="L15" s="78"/>
    </row>
    <row r="16" spans="1:12" ht="18" customHeight="1" x14ac:dyDescent="0.2">
      <c r="A16" s="79">
        <v>6</v>
      </c>
      <c r="B16" s="72"/>
      <c r="C16" s="73"/>
      <c r="D16" s="80">
        <v>6</v>
      </c>
      <c r="E16" s="81">
        <v>53706</v>
      </c>
      <c r="F16" s="82">
        <v>2050</v>
      </c>
      <c r="G16" s="82"/>
      <c r="H16" s="83" t="s">
        <v>39</v>
      </c>
      <c r="I16" s="84"/>
      <c r="J16" s="68">
        <v>320</v>
      </c>
      <c r="K16" s="69">
        <v>1730</v>
      </c>
      <c r="L16" s="70"/>
    </row>
    <row r="17" spans="1:12" ht="18" customHeight="1" x14ac:dyDescent="0.2">
      <c r="A17" s="79">
        <v>7</v>
      </c>
      <c r="B17" s="72"/>
      <c r="C17" s="73"/>
      <c r="D17" s="80">
        <v>7</v>
      </c>
      <c r="E17" s="81">
        <v>53707</v>
      </c>
      <c r="F17" s="82">
        <v>1920</v>
      </c>
      <c r="G17" s="82"/>
      <c r="H17" s="83" t="s">
        <v>40</v>
      </c>
      <c r="I17" s="86"/>
      <c r="J17" s="68">
        <v>590</v>
      </c>
      <c r="K17" s="87">
        <v>1330</v>
      </c>
      <c r="L17" s="70"/>
    </row>
    <row r="18" spans="1:12" ht="27.9" customHeight="1" x14ac:dyDescent="0.2">
      <c r="A18" s="88">
        <v>8</v>
      </c>
      <c r="B18" s="72"/>
      <c r="C18" s="73"/>
      <c r="D18" s="74">
        <v>8</v>
      </c>
      <c r="E18" s="85">
        <v>53708</v>
      </c>
      <c r="F18" s="68">
        <v>3650</v>
      </c>
      <c r="G18" s="68"/>
      <c r="H18" s="76" t="s">
        <v>41</v>
      </c>
      <c r="I18" s="77"/>
      <c r="J18" s="68">
        <v>1140</v>
      </c>
      <c r="K18" s="89">
        <v>2510</v>
      </c>
      <c r="L18" s="70"/>
    </row>
    <row r="19" spans="1:12" ht="18" customHeight="1" x14ac:dyDescent="0.2">
      <c r="A19" s="79">
        <v>9</v>
      </c>
      <c r="B19" s="72"/>
      <c r="C19" s="73"/>
      <c r="D19" s="80">
        <v>9</v>
      </c>
      <c r="E19" s="81">
        <v>53709</v>
      </c>
      <c r="F19" s="82">
        <v>2780</v>
      </c>
      <c r="G19" s="82"/>
      <c r="H19" s="83" t="s">
        <v>42</v>
      </c>
      <c r="I19" s="84"/>
      <c r="J19" s="68">
        <v>710</v>
      </c>
      <c r="K19" s="90">
        <v>2070</v>
      </c>
      <c r="L19" s="70"/>
    </row>
    <row r="20" spans="1:12" ht="18" customHeight="1" x14ac:dyDescent="0.2">
      <c r="A20" s="79">
        <v>10</v>
      </c>
      <c r="B20" s="72"/>
      <c r="C20" s="73"/>
      <c r="D20" s="80">
        <v>10</v>
      </c>
      <c r="E20" s="81">
        <v>53710</v>
      </c>
      <c r="F20" s="82">
        <v>3130</v>
      </c>
      <c r="G20" s="82"/>
      <c r="H20" s="83" t="s">
        <v>43</v>
      </c>
      <c r="I20" s="84"/>
      <c r="J20" s="82">
        <v>980</v>
      </c>
      <c r="K20" s="87">
        <v>2150</v>
      </c>
      <c r="L20" s="70"/>
    </row>
    <row r="21" spans="1:12" ht="28.5" customHeight="1" x14ac:dyDescent="0.2">
      <c r="A21" s="71">
        <v>11</v>
      </c>
      <c r="B21" s="72"/>
      <c r="C21" s="73"/>
      <c r="D21" s="74">
        <v>11</v>
      </c>
      <c r="E21" s="85">
        <v>53711</v>
      </c>
      <c r="F21" s="68">
        <v>7280</v>
      </c>
      <c r="G21" s="68"/>
      <c r="H21" s="91" t="s">
        <v>44</v>
      </c>
      <c r="I21" s="92"/>
      <c r="J21" s="93">
        <v>2650</v>
      </c>
      <c r="K21" s="69">
        <v>4630</v>
      </c>
      <c r="L21" s="70"/>
    </row>
    <row r="22" spans="1:12" ht="18" customHeight="1" x14ac:dyDescent="0.2">
      <c r="A22" s="88">
        <v>12</v>
      </c>
      <c r="B22" s="72"/>
      <c r="C22" s="73"/>
      <c r="D22" s="74">
        <v>12</v>
      </c>
      <c r="E22" s="85">
        <v>53712</v>
      </c>
      <c r="F22" s="82">
        <v>4870</v>
      </c>
      <c r="G22" s="82"/>
      <c r="H22" s="83" t="s">
        <v>45</v>
      </c>
      <c r="I22" s="84"/>
      <c r="J22" s="68">
        <v>3930</v>
      </c>
      <c r="K22" s="87">
        <v>940</v>
      </c>
      <c r="L22" s="70"/>
    </row>
    <row r="23" spans="1:12" ht="27.9" customHeight="1" x14ac:dyDescent="0.2">
      <c r="A23" s="71">
        <v>13</v>
      </c>
      <c r="B23" s="72"/>
      <c r="C23" s="73" t="s">
        <v>46</v>
      </c>
      <c r="D23" s="74">
        <v>13</v>
      </c>
      <c r="E23" s="85">
        <v>53713</v>
      </c>
      <c r="F23" s="68">
        <v>3200</v>
      </c>
      <c r="G23" s="68"/>
      <c r="H23" s="91" t="s">
        <v>47</v>
      </c>
      <c r="I23" s="92"/>
      <c r="J23" s="68">
        <v>2070</v>
      </c>
      <c r="K23" s="69">
        <v>1130</v>
      </c>
      <c r="L23" s="78"/>
    </row>
    <row r="24" spans="1:12" ht="27.9" customHeight="1" x14ac:dyDescent="0.2">
      <c r="A24" s="79">
        <v>14</v>
      </c>
      <c r="B24" s="72"/>
      <c r="C24" s="94">
        <f>SUM(F11:F32)</f>
        <v>64810</v>
      </c>
      <c r="D24" s="80">
        <v>14</v>
      </c>
      <c r="E24" s="81">
        <v>53714</v>
      </c>
      <c r="F24" s="82">
        <v>2140</v>
      </c>
      <c r="G24" s="82"/>
      <c r="H24" s="76" t="s">
        <v>48</v>
      </c>
      <c r="I24" s="77"/>
      <c r="J24" s="82">
        <v>1170</v>
      </c>
      <c r="K24" s="87">
        <v>970</v>
      </c>
      <c r="L24" s="70"/>
    </row>
    <row r="25" spans="1:12" ht="18" customHeight="1" x14ac:dyDescent="0.2">
      <c r="A25" s="79">
        <v>15</v>
      </c>
      <c r="B25" s="72"/>
      <c r="C25" s="73"/>
      <c r="D25" s="80">
        <v>15</v>
      </c>
      <c r="E25" s="81">
        <v>53715</v>
      </c>
      <c r="F25" s="82">
        <v>4770</v>
      </c>
      <c r="G25" s="82"/>
      <c r="H25" s="83" t="s">
        <v>49</v>
      </c>
      <c r="I25" s="84"/>
      <c r="J25" s="93">
        <v>3590</v>
      </c>
      <c r="K25" s="87">
        <v>1180</v>
      </c>
      <c r="L25" s="70"/>
    </row>
    <row r="26" spans="1:12" ht="27.9" customHeight="1" x14ac:dyDescent="0.2">
      <c r="A26" s="71">
        <v>16</v>
      </c>
      <c r="B26" s="72"/>
      <c r="C26" s="73"/>
      <c r="D26" s="74">
        <v>16</v>
      </c>
      <c r="E26" s="85">
        <v>53716</v>
      </c>
      <c r="F26" s="68">
        <v>2740</v>
      </c>
      <c r="G26" s="68"/>
      <c r="H26" s="76" t="s">
        <v>50</v>
      </c>
      <c r="I26" s="77"/>
      <c r="J26" s="68">
        <v>1530</v>
      </c>
      <c r="K26" s="69">
        <v>1210</v>
      </c>
      <c r="L26" s="70"/>
    </row>
    <row r="27" spans="1:12" ht="18" customHeight="1" x14ac:dyDescent="0.2">
      <c r="A27" s="79">
        <v>17</v>
      </c>
      <c r="B27" s="72"/>
      <c r="C27" s="73"/>
      <c r="D27" s="80">
        <v>17</v>
      </c>
      <c r="E27" s="81">
        <v>53717</v>
      </c>
      <c r="F27" s="82">
        <v>2410</v>
      </c>
      <c r="G27" s="82"/>
      <c r="H27" s="83" t="s">
        <v>51</v>
      </c>
      <c r="I27" s="84"/>
      <c r="J27" s="68">
        <v>840</v>
      </c>
      <c r="K27" s="87">
        <v>1570</v>
      </c>
      <c r="L27" s="78"/>
    </row>
    <row r="28" spans="1:12" ht="18" customHeight="1" x14ac:dyDescent="0.2">
      <c r="A28" s="79">
        <v>18</v>
      </c>
      <c r="B28" s="72"/>
      <c r="C28" s="73"/>
      <c r="D28" s="80">
        <v>18</v>
      </c>
      <c r="E28" s="81">
        <v>53718</v>
      </c>
      <c r="F28" s="82">
        <v>2380</v>
      </c>
      <c r="G28" s="82"/>
      <c r="H28" s="83" t="s">
        <v>52</v>
      </c>
      <c r="I28" s="84"/>
      <c r="J28" s="82">
        <v>1570</v>
      </c>
      <c r="K28" s="87">
        <v>810</v>
      </c>
      <c r="L28" s="70"/>
    </row>
    <row r="29" spans="1:12" ht="18" customHeight="1" x14ac:dyDescent="0.2">
      <c r="A29" s="79">
        <v>19</v>
      </c>
      <c r="B29" s="72"/>
      <c r="C29" s="73"/>
      <c r="D29" s="80">
        <v>19</v>
      </c>
      <c r="E29" s="81">
        <v>53719</v>
      </c>
      <c r="F29" s="82">
        <v>1990</v>
      </c>
      <c r="G29" s="82"/>
      <c r="H29" s="83" t="s">
        <v>53</v>
      </c>
      <c r="I29" s="86"/>
      <c r="J29" s="93">
        <v>720</v>
      </c>
      <c r="K29" s="90">
        <v>1270</v>
      </c>
      <c r="L29" s="70"/>
    </row>
    <row r="30" spans="1:12" ht="27.9" customHeight="1" x14ac:dyDescent="0.2">
      <c r="A30" s="71">
        <v>20</v>
      </c>
      <c r="B30" s="72"/>
      <c r="C30" s="73"/>
      <c r="D30" s="74">
        <v>20</v>
      </c>
      <c r="E30" s="85">
        <v>53720</v>
      </c>
      <c r="F30" s="68">
        <v>2150</v>
      </c>
      <c r="G30" s="68"/>
      <c r="H30" s="76" t="s">
        <v>54</v>
      </c>
      <c r="I30" s="77"/>
      <c r="J30" s="68">
        <v>1220</v>
      </c>
      <c r="K30" s="69">
        <v>930</v>
      </c>
      <c r="L30" s="70"/>
    </row>
    <row r="31" spans="1:12" ht="18" customHeight="1" x14ac:dyDescent="0.2">
      <c r="A31" s="71">
        <v>21</v>
      </c>
      <c r="B31" s="72"/>
      <c r="C31" s="73"/>
      <c r="D31" s="74">
        <v>21</v>
      </c>
      <c r="E31" s="85">
        <v>53721</v>
      </c>
      <c r="F31" s="68">
        <v>2140</v>
      </c>
      <c r="G31" s="68"/>
      <c r="H31" s="83" t="s">
        <v>55</v>
      </c>
      <c r="I31" s="84"/>
      <c r="J31" s="82">
        <v>1290</v>
      </c>
      <c r="K31" s="87">
        <v>850</v>
      </c>
      <c r="L31" s="78"/>
    </row>
    <row r="32" spans="1:12" ht="18" customHeight="1" x14ac:dyDescent="0.2">
      <c r="A32" s="95">
        <v>22</v>
      </c>
      <c r="B32" s="96"/>
      <c r="C32" s="97"/>
      <c r="D32" s="98">
        <v>22</v>
      </c>
      <c r="E32" s="99">
        <v>53722</v>
      </c>
      <c r="F32" s="100">
        <v>2900</v>
      </c>
      <c r="G32" s="100"/>
      <c r="H32" s="101" t="s">
        <v>56</v>
      </c>
      <c r="I32" s="102"/>
      <c r="J32" s="103">
        <v>2290</v>
      </c>
      <c r="K32" s="89">
        <v>610</v>
      </c>
      <c r="L32" s="70"/>
    </row>
    <row r="33" spans="1:12" ht="18" customHeight="1" x14ac:dyDescent="0.2">
      <c r="A33" s="104">
        <v>23</v>
      </c>
      <c r="B33" s="105" t="s">
        <v>57</v>
      </c>
      <c r="C33" s="106"/>
      <c r="D33" s="107">
        <v>1</v>
      </c>
      <c r="E33" s="108">
        <v>53723</v>
      </c>
      <c r="F33" s="103">
        <v>2420</v>
      </c>
      <c r="G33" s="103"/>
      <c r="H33" s="109" t="s">
        <v>58</v>
      </c>
      <c r="I33" s="110"/>
      <c r="J33" s="111">
        <v>1170</v>
      </c>
      <c r="K33" s="112">
        <v>1250</v>
      </c>
      <c r="L33" s="70"/>
    </row>
    <row r="34" spans="1:12" ht="18" customHeight="1" x14ac:dyDescent="0.2">
      <c r="A34" s="79">
        <v>24</v>
      </c>
      <c r="B34" s="105"/>
      <c r="C34" s="106"/>
      <c r="D34" s="80">
        <v>2</v>
      </c>
      <c r="E34" s="81">
        <v>53724</v>
      </c>
      <c r="F34" s="82">
        <v>1290</v>
      </c>
      <c r="G34" s="82"/>
      <c r="H34" s="83" t="s">
        <v>59</v>
      </c>
      <c r="I34" s="84"/>
      <c r="J34" s="68">
        <v>650</v>
      </c>
      <c r="K34" s="90">
        <v>640</v>
      </c>
      <c r="L34" s="70"/>
    </row>
    <row r="35" spans="1:12" ht="18" customHeight="1" x14ac:dyDescent="0.2">
      <c r="A35" s="79">
        <v>25</v>
      </c>
      <c r="B35" s="105"/>
      <c r="C35" s="106"/>
      <c r="D35" s="80">
        <v>3</v>
      </c>
      <c r="E35" s="81">
        <v>53725</v>
      </c>
      <c r="F35" s="82">
        <v>3580</v>
      </c>
      <c r="G35" s="82"/>
      <c r="H35" s="83" t="s">
        <v>60</v>
      </c>
      <c r="I35" s="84"/>
      <c r="J35" s="82">
        <v>2150</v>
      </c>
      <c r="K35" s="87">
        <v>1430</v>
      </c>
      <c r="L35" s="78"/>
    </row>
    <row r="36" spans="1:12" ht="18" customHeight="1" x14ac:dyDescent="0.2">
      <c r="A36" s="79">
        <v>26</v>
      </c>
      <c r="B36" s="105"/>
      <c r="C36" s="106"/>
      <c r="D36" s="80">
        <v>4</v>
      </c>
      <c r="E36" s="81">
        <v>53726</v>
      </c>
      <c r="F36" s="82">
        <v>2320</v>
      </c>
      <c r="G36" s="82"/>
      <c r="H36" s="83" t="s">
        <v>61</v>
      </c>
      <c r="I36" s="86"/>
      <c r="J36" s="82">
        <v>1510</v>
      </c>
      <c r="K36" s="87">
        <v>810</v>
      </c>
      <c r="L36" s="78"/>
    </row>
    <row r="37" spans="1:12" ht="18" customHeight="1" x14ac:dyDescent="0.2">
      <c r="A37" s="79">
        <v>27</v>
      </c>
      <c r="B37" s="105"/>
      <c r="C37" s="106" t="s">
        <v>62</v>
      </c>
      <c r="D37" s="80">
        <v>5</v>
      </c>
      <c r="E37" s="81">
        <v>53727</v>
      </c>
      <c r="F37" s="82">
        <v>2230</v>
      </c>
      <c r="G37" s="82"/>
      <c r="H37" s="83" t="s">
        <v>63</v>
      </c>
      <c r="I37" s="113"/>
      <c r="J37" s="93">
        <v>1600</v>
      </c>
      <c r="K37" s="87">
        <v>630</v>
      </c>
      <c r="L37" s="78"/>
    </row>
    <row r="38" spans="1:12" ht="18" customHeight="1" x14ac:dyDescent="0.2">
      <c r="A38" s="79">
        <v>28</v>
      </c>
      <c r="B38" s="105"/>
      <c r="C38" s="94">
        <f>SUM(F33:F41)</f>
        <v>29300</v>
      </c>
      <c r="D38" s="80">
        <v>6</v>
      </c>
      <c r="E38" s="81">
        <v>53728</v>
      </c>
      <c r="F38" s="82">
        <v>3810</v>
      </c>
      <c r="G38" s="82"/>
      <c r="H38" s="83" t="s">
        <v>64</v>
      </c>
      <c r="I38" s="113"/>
      <c r="J38" s="68">
        <v>2660</v>
      </c>
      <c r="K38" s="87">
        <v>1150</v>
      </c>
      <c r="L38" s="78"/>
    </row>
    <row r="39" spans="1:12" ht="27.9" customHeight="1" x14ac:dyDescent="0.2">
      <c r="A39" s="71">
        <v>29</v>
      </c>
      <c r="B39" s="105"/>
      <c r="C39" s="106"/>
      <c r="D39" s="74">
        <v>7</v>
      </c>
      <c r="E39" s="85">
        <v>53729</v>
      </c>
      <c r="F39" s="68">
        <v>4690</v>
      </c>
      <c r="G39" s="68"/>
      <c r="H39" s="91" t="s">
        <v>65</v>
      </c>
      <c r="I39" s="92"/>
      <c r="J39" s="82">
        <v>3850</v>
      </c>
      <c r="K39" s="87">
        <v>840</v>
      </c>
      <c r="L39" s="78"/>
    </row>
    <row r="40" spans="1:12" ht="18" customHeight="1" x14ac:dyDescent="0.2">
      <c r="A40" s="79">
        <v>30</v>
      </c>
      <c r="B40" s="105"/>
      <c r="C40" s="106"/>
      <c r="D40" s="80">
        <v>8</v>
      </c>
      <c r="E40" s="81">
        <v>53730</v>
      </c>
      <c r="F40" s="82">
        <v>5210</v>
      </c>
      <c r="G40" s="82"/>
      <c r="H40" s="83" t="s">
        <v>66</v>
      </c>
      <c r="I40" s="84"/>
      <c r="J40" s="93">
        <v>4570</v>
      </c>
      <c r="K40" s="89">
        <v>640</v>
      </c>
      <c r="L40" s="78"/>
    </row>
    <row r="41" spans="1:12" ht="18" customHeight="1" x14ac:dyDescent="0.2">
      <c r="A41" s="88">
        <v>31</v>
      </c>
      <c r="B41" s="105"/>
      <c r="C41" s="106"/>
      <c r="D41" s="74">
        <v>9</v>
      </c>
      <c r="E41" s="85">
        <v>53731</v>
      </c>
      <c r="F41" s="68">
        <v>3750</v>
      </c>
      <c r="G41" s="68"/>
      <c r="H41" s="114" t="s">
        <v>67</v>
      </c>
      <c r="I41" s="86"/>
      <c r="J41" s="100">
        <v>2010</v>
      </c>
      <c r="K41" s="115">
        <v>1740</v>
      </c>
      <c r="L41" s="70"/>
    </row>
    <row r="42" spans="1:12" ht="18" customHeight="1" x14ac:dyDescent="0.2">
      <c r="A42" s="60">
        <v>32</v>
      </c>
      <c r="B42" s="116" t="s">
        <v>68</v>
      </c>
      <c r="C42" s="62"/>
      <c r="D42" s="63">
        <v>1</v>
      </c>
      <c r="E42" s="64">
        <v>53732</v>
      </c>
      <c r="F42" s="65">
        <v>2150</v>
      </c>
      <c r="G42" s="65"/>
      <c r="H42" s="66" t="s">
        <v>69</v>
      </c>
      <c r="I42" s="67"/>
      <c r="J42" s="65">
        <v>1200</v>
      </c>
      <c r="K42" s="112">
        <v>950</v>
      </c>
      <c r="L42" s="70"/>
    </row>
    <row r="43" spans="1:12" ht="27.9" customHeight="1" x14ac:dyDescent="0.2">
      <c r="A43" s="71">
        <v>33</v>
      </c>
      <c r="B43" s="105"/>
      <c r="C43" s="106"/>
      <c r="D43" s="74">
        <v>2</v>
      </c>
      <c r="E43" s="85">
        <v>53733</v>
      </c>
      <c r="F43" s="68">
        <v>5730</v>
      </c>
      <c r="G43" s="68"/>
      <c r="H43" s="91" t="s">
        <v>70</v>
      </c>
      <c r="I43" s="92"/>
      <c r="J43" s="68">
        <v>2210</v>
      </c>
      <c r="K43" s="90">
        <v>3520</v>
      </c>
      <c r="L43" s="78"/>
    </row>
    <row r="44" spans="1:12" ht="27.9" customHeight="1" x14ac:dyDescent="0.2">
      <c r="A44" s="71">
        <v>34</v>
      </c>
      <c r="B44" s="105"/>
      <c r="C44" s="106"/>
      <c r="D44" s="80">
        <v>3</v>
      </c>
      <c r="E44" s="81">
        <v>53734</v>
      </c>
      <c r="F44" s="82">
        <v>1960</v>
      </c>
      <c r="G44" s="82"/>
      <c r="H44" s="117" t="s">
        <v>71</v>
      </c>
      <c r="I44" s="118"/>
      <c r="J44" s="82">
        <v>1030</v>
      </c>
      <c r="K44" s="87">
        <v>930</v>
      </c>
      <c r="L44" s="70"/>
    </row>
    <row r="45" spans="1:12" ht="18" customHeight="1" x14ac:dyDescent="0.2">
      <c r="A45" s="71">
        <v>35</v>
      </c>
      <c r="B45" s="105"/>
      <c r="C45" s="106" t="s">
        <v>72</v>
      </c>
      <c r="D45" s="80">
        <v>4</v>
      </c>
      <c r="E45" s="81">
        <v>53735</v>
      </c>
      <c r="F45" s="82">
        <v>1480</v>
      </c>
      <c r="G45" s="82"/>
      <c r="H45" s="119" t="s">
        <v>73</v>
      </c>
      <c r="I45" s="120"/>
      <c r="J45" s="82">
        <v>1050</v>
      </c>
      <c r="K45" s="87">
        <v>430</v>
      </c>
      <c r="L45" s="70"/>
    </row>
    <row r="46" spans="1:12" ht="18" customHeight="1" x14ac:dyDescent="0.2">
      <c r="A46" s="79">
        <v>36</v>
      </c>
      <c r="B46" s="105"/>
      <c r="C46" s="121">
        <f>SUM(F42:F50)</f>
        <v>35070</v>
      </c>
      <c r="D46" s="80">
        <v>5</v>
      </c>
      <c r="E46" s="81">
        <v>53736</v>
      </c>
      <c r="F46" s="82">
        <v>5660</v>
      </c>
      <c r="G46" s="82"/>
      <c r="H46" s="83" t="s">
        <v>74</v>
      </c>
      <c r="I46" s="84"/>
      <c r="J46" s="82">
        <v>4230</v>
      </c>
      <c r="K46" s="69">
        <v>1430</v>
      </c>
      <c r="L46" s="78"/>
    </row>
    <row r="47" spans="1:12" ht="27.9" customHeight="1" x14ac:dyDescent="0.2">
      <c r="A47" s="71">
        <v>37</v>
      </c>
      <c r="B47" s="105"/>
      <c r="C47" s="106"/>
      <c r="D47" s="80">
        <v>6</v>
      </c>
      <c r="E47" s="81">
        <v>53737</v>
      </c>
      <c r="F47" s="82">
        <v>2290</v>
      </c>
      <c r="G47" s="82"/>
      <c r="H47" s="122" t="s">
        <v>75</v>
      </c>
      <c r="I47" s="123"/>
      <c r="J47" s="82">
        <v>1470</v>
      </c>
      <c r="K47" s="87">
        <v>820</v>
      </c>
      <c r="L47" s="78"/>
    </row>
    <row r="48" spans="1:12" ht="18" customHeight="1" x14ac:dyDescent="0.2">
      <c r="A48" s="79">
        <v>38</v>
      </c>
      <c r="B48" s="105"/>
      <c r="C48" s="106"/>
      <c r="D48" s="80">
        <v>7</v>
      </c>
      <c r="E48" s="81">
        <v>53738</v>
      </c>
      <c r="F48" s="82">
        <v>7190</v>
      </c>
      <c r="G48" s="82"/>
      <c r="H48" s="83" t="s">
        <v>76</v>
      </c>
      <c r="I48" s="84"/>
      <c r="J48" s="68">
        <v>4650</v>
      </c>
      <c r="K48" s="69">
        <v>2540</v>
      </c>
      <c r="L48" s="70"/>
    </row>
    <row r="49" spans="1:12" ht="18" customHeight="1" x14ac:dyDescent="0.2">
      <c r="A49" s="79">
        <v>39</v>
      </c>
      <c r="B49" s="105"/>
      <c r="C49" s="106"/>
      <c r="D49" s="80">
        <v>8</v>
      </c>
      <c r="E49" s="81">
        <v>53739</v>
      </c>
      <c r="F49" s="82">
        <v>3240</v>
      </c>
      <c r="G49" s="82"/>
      <c r="H49" s="83" t="s">
        <v>77</v>
      </c>
      <c r="I49" s="84"/>
      <c r="J49" s="82">
        <v>2620</v>
      </c>
      <c r="K49" s="87">
        <v>620</v>
      </c>
      <c r="L49" s="70"/>
    </row>
    <row r="50" spans="1:12" ht="18" customHeight="1" x14ac:dyDescent="0.2">
      <c r="A50" s="95">
        <v>40</v>
      </c>
      <c r="B50" s="124"/>
      <c r="C50" s="125"/>
      <c r="D50" s="98">
        <v>9</v>
      </c>
      <c r="E50" s="99">
        <v>53740</v>
      </c>
      <c r="F50" s="100">
        <v>5370</v>
      </c>
      <c r="G50" s="100"/>
      <c r="H50" s="126" t="s">
        <v>78</v>
      </c>
      <c r="I50" s="127"/>
      <c r="J50" s="103">
        <v>4760</v>
      </c>
      <c r="K50" s="89">
        <v>610</v>
      </c>
      <c r="L50" s="70"/>
    </row>
    <row r="51" spans="1:12" ht="18" customHeight="1" x14ac:dyDescent="0.2">
      <c r="A51" s="128">
        <v>41</v>
      </c>
      <c r="B51" s="61" t="s">
        <v>79</v>
      </c>
      <c r="C51" s="62" t="s">
        <v>80</v>
      </c>
      <c r="D51" s="129">
        <v>1</v>
      </c>
      <c r="E51" s="130">
        <v>53741</v>
      </c>
      <c r="F51" s="93">
        <v>2320</v>
      </c>
      <c r="G51" s="111"/>
      <c r="H51" s="131" t="s">
        <v>81</v>
      </c>
      <c r="I51" s="132"/>
      <c r="J51" s="65">
        <v>1850</v>
      </c>
      <c r="K51" s="112">
        <v>470</v>
      </c>
      <c r="L51" s="70"/>
    </row>
    <row r="52" spans="1:12" ht="18" customHeight="1" x14ac:dyDescent="0.2">
      <c r="A52" s="71">
        <v>42</v>
      </c>
      <c r="B52" s="72"/>
      <c r="C52" s="121">
        <f>SUM(F51:F53)</f>
        <v>9220</v>
      </c>
      <c r="D52" s="74">
        <v>2</v>
      </c>
      <c r="E52" s="85">
        <v>53742</v>
      </c>
      <c r="F52" s="68">
        <v>5270</v>
      </c>
      <c r="G52" s="68"/>
      <c r="H52" s="114" t="s">
        <v>82</v>
      </c>
      <c r="I52" s="84"/>
      <c r="J52" s="82">
        <v>4380</v>
      </c>
      <c r="K52" s="90">
        <v>890</v>
      </c>
      <c r="L52" s="78"/>
    </row>
    <row r="53" spans="1:12" ht="18" customHeight="1" x14ac:dyDescent="0.2">
      <c r="A53" s="88">
        <v>43</v>
      </c>
      <c r="B53" s="96"/>
      <c r="C53" s="125"/>
      <c r="D53" s="98">
        <v>3</v>
      </c>
      <c r="E53" s="99">
        <v>53743</v>
      </c>
      <c r="F53" s="100">
        <v>1630</v>
      </c>
      <c r="G53" s="100"/>
      <c r="H53" s="126" t="s">
        <v>83</v>
      </c>
      <c r="I53" s="102"/>
      <c r="J53" s="103">
        <v>1530</v>
      </c>
      <c r="K53" s="115">
        <v>100</v>
      </c>
      <c r="L53" s="70"/>
    </row>
    <row r="54" spans="1:12" ht="27.9" customHeight="1" x14ac:dyDescent="0.2">
      <c r="A54" s="133">
        <v>44</v>
      </c>
      <c r="B54" s="134" t="s">
        <v>84</v>
      </c>
      <c r="C54" s="135" t="s">
        <v>85</v>
      </c>
      <c r="D54" s="136">
        <v>1</v>
      </c>
      <c r="E54" s="137">
        <v>53744</v>
      </c>
      <c r="F54" s="111">
        <v>4350</v>
      </c>
      <c r="G54" s="111"/>
      <c r="H54" s="122" t="s">
        <v>86</v>
      </c>
      <c r="I54" s="123"/>
      <c r="J54" s="111">
        <v>2030</v>
      </c>
      <c r="K54" s="138">
        <v>2320</v>
      </c>
      <c r="L54" s="70"/>
    </row>
    <row r="55" spans="1:12" ht="27.9" customHeight="1" x14ac:dyDescent="0.2">
      <c r="A55" s="139">
        <v>45</v>
      </c>
      <c r="B55" s="140"/>
      <c r="C55" s="141"/>
      <c r="D55" s="142">
        <v>2</v>
      </c>
      <c r="E55" s="143">
        <v>53745</v>
      </c>
      <c r="F55" s="68">
        <v>5120</v>
      </c>
      <c r="G55" s="68"/>
      <c r="H55" s="144" t="s">
        <v>87</v>
      </c>
      <c r="I55" s="92"/>
      <c r="J55" s="68">
        <v>2620</v>
      </c>
      <c r="K55" s="69">
        <v>2500</v>
      </c>
      <c r="L55" s="70"/>
    </row>
    <row r="56" spans="1:12" ht="27.9" customHeight="1" x14ac:dyDescent="0.2">
      <c r="A56" s="139">
        <v>46</v>
      </c>
      <c r="B56" s="140"/>
      <c r="C56" s="141" t="s">
        <v>88</v>
      </c>
      <c r="D56" s="142">
        <v>3</v>
      </c>
      <c r="E56" s="143">
        <v>53746</v>
      </c>
      <c r="F56" s="68">
        <v>5560</v>
      </c>
      <c r="G56" s="68"/>
      <c r="H56" s="144" t="s">
        <v>89</v>
      </c>
      <c r="I56" s="92"/>
      <c r="J56" s="82">
        <v>3910</v>
      </c>
      <c r="K56" s="69">
        <v>1650</v>
      </c>
      <c r="L56" s="78"/>
    </row>
    <row r="57" spans="1:12" ht="18" customHeight="1" x14ac:dyDescent="0.2">
      <c r="A57" s="145">
        <v>47</v>
      </c>
      <c r="B57" s="140"/>
      <c r="C57" s="146">
        <f>SUM(F54:F62)</f>
        <v>41780</v>
      </c>
      <c r="D57" s="147">
        <v>4</v>
      </c>
      <c r="E57" s="148">
        <v>53747</v>
      </c>
      <c r="F57" s="82">
        <v>3330</v>
      </c>
      <c r="G57" s="82"/>
      <c r="H57" s="149" t="s">
        <v>90</v>
      </c>
      <c r="I57" s="84"/>
      <c r="J57" s="68">
        <v>2310</v>
      </c>
      <c r="K57" s="69">
        <v>1020</v>
      </c>
      <c r="L57" s="70"/>
    </row>
    <row r="58" spans="1:12" ht="27.9" customHeight="1" x14ac:dyDescent="0.2">
      <c r="A58" s="139">
        <v>48</v>
      </c>
      <c r="B58" s="140"/>
      <c r="C58" s="141"/>
      <c r="D58" s="142">
        <v>5</v>
      </c>
      <c r="E58" s="143">
        <v>53748</v>
      </c>
      <c r="F58" s="150">
        <v>5480</v>
      </c>
      <c r="G58" s="150"/>
      <c r="H58" s="144" t="s">
        <v>91</v>
      </c>
      <c r="I58" s="92"/>
      <c r="J58" s="82">
        <v>3890</v>
      </c>
      <c r="K58" s="69">
        <v>1590</v>
      </c>
      <c r="L58" s="70"/>
    </row>
    <row r="59" spans="1:12" ht="18" customHeight="1" x14ac:dyDescent="0.2">
      <c r="A59" s="145">
        <v>49</v>
      </c>
      <c r="B59" s="140"/>
      <c r="C59" s="141"/>
      <c r="D59" s="147">
        <v>6</v>
      </c>
      <c r="E59" s="148">
        <v>53749</v>
      </c>
      <c r="F59" s="151">
        <v>4140</v>
      </c>
      <c r="G59" s="151"/>
      <c r="H59" s="149" t="s">
        <v>92</v>
      </c>
      <c r="I59" s="84"/>
      <c r="J59" s="93">
        <v>3360</v>
      </c>
      <c r="K59" s="69">
        <v>780</v>
      </c>
      <c r="L59" s="70"/>
    </row>
    <row r="60" spans="1:12" ht="27.9" customHeight="1" x14ac:dyDescent="0.2">
      <c r="A60" s="145">
        <v>50</v>
      </c>
      <c r="B60" s="140"/>
      <c r="C60" s="141"/>
      <c r="D60" s="147">
        <v>7</v>
      </c>
      <c r="E60" s="148">
        <v>53750</v>
      </c>
      <c r="F60" s="151">
        <v>5710</v>
      </c>
      <c r="G60" s="151"/>
      <c r="H60" s="144" t="s">
        <v>93</v>
      </c>
      <c r="I60" s="92"/>
      <c r="J60" s="68">
        <v>3870</v>
      </c>
      <c r="K60" s="87">
        <v>1840</v>
      </c>
      <c r="L60" s="70"/>
    </row>
    <row r="61" spans="1:12" ht="18" customHeight="1" x14ac:dyDescent="0.2">
      <c r="A61" s="145">
        <v>51</v>
      </c>
      <c r="B61" s="140"/>
      <c r="C61" s="141"/>
      <c r="D61" s="147">
        <v>8</v>
      </c>
      <c r="E61" s="148">
        <v>53751</v>
      </c>
      <c r="F61" s="151">
        <v>4890</v>
      </c>
      <c r="G61" s="151"/>
      <c r="H61" s="149" t="s">
        <v>94</v>
      </c>
      <c r="I61" s="113"/>
      <c r="J61" s="82">
        <v>3750</v>
      </c>
      <c r="K61" s="90">
        <v>1140</v>
      </c>
      <c r="L61" s="78"/>
    </row>
    <row r="62" spans="1:12" ht="18" customHeight="1" x14ac:dyDescent="0.2">
      <c r="A62" s="152">
        <v>52</v>
      </c>
      <c r="B62" s="153"/>
      <c r="C62" s="154"/>
      <c r="D62" s="155">
        <v>9</v>
      </c>
      <c r="E62" s="156">
        <v>53752</v>
      </c>
      <c r="F62" s="157">
        <v>3200</v>
      </c>
      <c r="G62" s="157"/>
      <c r="H62" s="158" t="s">
        <v>95</v>
      </c>
      <c r="I62" s="127"/>
      <c r="J62" s="159">
        <v>2280</v>
      </c>
      <c r="K62" s="115">
        <v>920</v>
      </c>
      <c r="L62" s="78"/>
    </row>
    <row r="63" spans="1:12" ht="18" customHeight="1" x14ac:dyDescent="0.2">
      <c r="A63" s="160">
        <v>53</v>
      </c>
      <c r="B63" s="140" t="s">
        <v>96</v>
      </c>
      <c r="C63" s="141" t="s">
        <v>97</v>
      </c>
      <c r="D63" s="161">
        <v>1</v>
      </c>
      <c r="E63" s="162">
        <v>53753</v>
      </c>
      <c r="F63" s="103">
        <v>4350</v>
      </c>
      <c r="G63" s="103"/>
      <c r="H63" s="122" t="s">
        <v>98</v>
      </c>
      <c r="I63" s="123"/>
      <c r="J63" s="93">
        <v>3550</v>
      </c>
      <c r="K63" s="89">
        <v>800</v>
      </c>
      <c r="L63" s="70"/>
    </row>
    <row r="64" spans="1:12" ht="18" customHeight="1" x14ac:dyDescent="0.2">
      <c r="A64" s="152">
        <v>54</v>
      </c>
      <c r="B64" s="153"/>
      <c r="C64" s="163">
        <f>SUM(F63:F64)</f>
        <v>6980</v>
      </c>
      <c r="D64" s="155">
        <v>2</v>
      </c>
      <c r="E64" s="156">
        <v>53754</v>
      </c>
      <c r="F64" s="164">
        <v>2630</v>
      </c>
      <c r="G64" s="164"/>
      <c r="H64" s="165" t="s">
        <v>99</v>
      </c>
      <c r="I64" s="127"/>
      <c r="J64" s="100">
        <v>2370</v>
      </c>
      <c r="K64" s="166">
        <v>260</v>
      </c>
      <c r="L64" s="70"/>
    </row>
    <row r="65" spans="1:12" ht="18" customHeight="1" thickBot="1" x14ac:dyDescent="0.25">
      <c r="A65" s="167">
        <v>55</v>
      </c>
      <c r="B65" s="167" t="s">
        <v>100</v>
      </c>
      <c r="C65" s="168" t="s">
        <v>101</v>
      </c>
      <c r="D65" s="169">
        <v>1</v>
      </c>
      <c r="E65" s="169">
        <v>53755</v>
      </c>
      <c r="F65" s="170">
        <v>1240</v>
      </c>
      <c r="G65" s="171"/>
      <c r="H65" s="172" t="s">
        <v>102</v>
      </c>
      <c r="I65" s="173"/>
      <c r="J65" s="111">
        <v>890</v>
      </c>
      <c r="K65" s="138">
        <v>350</v>
      </c>
      <c r="L65" s="70"/>
    </row>
    <row r="66" spans="1:12" ht="18" customHeight="1" thickTop="1" x14ac:dyDescent="0.2">
      <c r="A66" s="174"/>
      <c r="B66" s="175" t="s">
        <v>103</v>
      </c>
      <c r="C66" s="176"/>
      <c r="D66" s="177"/>
      <c r="E66" s="178"/>
      <c r="F66" s="159">
        <f>SUM(F11:F65)</f>
        <v>188400</v>
      </c>
      <c r="G66" s="159">
        <f>SUM(G11:G65)</f>
        <v>0</v>
      </c>
      <c r="H66" s="179"/>
      <c r="I66" s="102"/>
      <c r="J66" s="180">
        <f>SUM(J10:J65)</f>
        <v>116830</v>
      </c>
      <c r="K66" s="181">
        <f>SUM(K10:K65)</f>
        <v>71570</v>
      </c>
      <c r="L66" s="70"/>
    </row>
    <row r="67" spans="1:12" ht="16.2" x14ac:dyDescent="0.2">
      <c r="C67" s="7"/>
      <c r="F67" s="182"/>
      <c r="G67" s="183"/>
      <c r="H67" s="184"/>
      <c r="I67" s="184"/>
      <c r="J67" s="184"/>
      <c r="K67" s="184"/>
      <c r="L67" s="70"/>
    </row>
    <row r="68" spans="1:12" s="190" customFormat="1" ht="16.2" x14ac:dyDescent="0.45">
      <c r="A68" s="185"/>
      <c r="B68" s="186" t="s">
        <v>104</v>
      </c>
      <c r="C68" s="185"/>
      <c r="D68" s="185"/>
      <c r="E68" s="185"/>
      <c r="F68" s="187"/>
      <c r="G68" s="188"/>
      <c r="H68" s="189"/>
      <c r="I68" s="189"/>
      <c r="J68" s="187"/>
      <c r="K68" s="187"/>
    </row>
    <row r="69" spans="1:12" s="43" customFormat="1" x14ac:dyDescent="0.45">
      <c r="A69" s="42"/>
      <c r="B69" s="42" t="s">
        <v>105</v>
      </c>
      <c r="C69" s="42"/>
      <c r="D69" s="42"/>
      <c r="E69" s="42"/>
      <c r="F69" s="42"/>
      <c r="G69" s="42"/>
      <c r="H69" s="42"/>
      <c r="I69" s="42"/>
      <c r="J69" s="42"/>
      <c r="K69" s="42"/>
    </row>
    <row r="70" spans="1:12" ht="14.4" x14ac:dyDescent="0.2">
      <c r="A70" s="191"/>
      <c r="B70" s="192" t="s">
        <v>106</v>
      </c>
      <c r="C70" s="191"/>
      <c r="D70" s="191"/>
      <c r="E70" s="191"/>
      <c r="F70" s="193"/>
      <c r="G70" s="194"/>
      <c r="H70" s="195"/>
      <c r="J70" s="196"/>
      <c r="K70" s="196"/>
      <c r="L70" s="197"/>
    </row>
    <row r="71" spans="1:12" s="198" customFormat="1" ht="18" x14ac:dyDescent="0.45">
      <c r="B71" s="199" t="s">
        <v>107</v>
      </c>
      <c r="C71" s="200"/>
      <c r="D71" s="200"/>
      <c r="E71" s="200"/>
      <c r="F71" s="200"/>
      <c r="G71" s="200"/>
      <c r="H71" s="200"/>
      <c r="I71" s="201"/>
      <c r="J71" s="201"/>
      <c r="K71" s="201"/>
    </row>
    <row r="72" spans="1:12" x14ac:dyDescent="0.2">
      <c r="B72" s="200"/>
      <c r="C72" s="200"/>
      <c r="D72" s="200"/>
      <c r="E72" s="200"/>
      <c r="F72" s="200"/>
      <c r="G72" s="200"/>
      <c r="H72" s="200"/>
      <c r="I72" s="202"/>
      <c r="J72" s="70"/>
    </row>
    <row r="73" spans="1:12" x14ac:dyDescent="0.2">
      <c r="B73" s="200"/>
      <c r="C73" s="200"/>
      <c r="D73" s="200"/>
      <c r="E73" s="200"/>
      <c r="F73" s="200"/>
      <c r="G73" s="200"/>
      <c r="H73" s="200"/>
      <c r="I73" s="202"/>
      <c r="J73" s="70"/>
    </row>
    <row r="74" spans="1:12" x14ac:dyDescent="0.2">
      <c r="A74" s="59"/>
      <c r="B74" s="203"/>
      <c r="D74" s="59"/>
      <c r="E74" s="59"/>
      <c r="F74" s="70"/>
      <c r="G74" s="70"/>
      <c r="H74" s="202"/>
      <c r="I74" s="202"/>
      <c r="J74" s="70"/>
    </row>
    <row r="75" spans="1:12" x14ac:dyDescent="0.2">
      <c r="A75" s="59"/>
      <c r="B75" s="203"/>
      <c r="D75" s="59"/>
      <c r="E75" s="59"/>
      <c r="F75" s="70"/>
      <c r="G75" s="70"/>
      <c r="H75" s="202"/>
      <c r="I75" s="202"/>
      <c r="J75" s="70"/>
    </row>
    <row r="76" spans="1:12" x14ac:dyDescent="0.2">
      <c r="A76" s="59"/>
      <c r="B76" s="203"/>
      <c r="D76" s="59"/>
      <c r="E76" s="59"/>
      <c r="F76" s="70"/>
      <c r="G76" s="70"/>
      <c r="H76" s="202"/>
      <c r="I76" s="202"/>
      <c r="J76" s="70"/>
    </row>
    <row r="77" spans="1:12" x14ac:dyDescent="0.2">
      <c r="A77" s="203"/>
      <c r="B77" s="203"/>
      <c r="D77" s="203"/>
      <c r="E77" s="203"/>
      <c r="F77" s="70"/>
      <c r="G77" s="70"/>
      <c r="H77" s="202"/>
      <c r="I77" s="202"/>
      <c r="J77" s="70"/>
    </row>
    <row r="78" spans="1:12" x14ac:dyDescent="0.2">
      <c r="A78" s="203"/>
      <c r="B78" s="203"/>
      <c r="D78" s="203"/>
      <c r="E78" s="203"/>
      <c r="F78" s="70"/>
      <c r="G78" s="70"/>
      <c r="H78" s="202"/>
      <c r="I78" s="202"/>
    </row>
    <row r="79" spans="1:12" x14ac:dyDescent="0.2">
      <c r="A79" s="203"/>
      <c r="B79" s="203"/>
      <c r="D79" s="203"/>
      <c r="E79" s="203"/>
      <c r="F79" s="70"/>
      <c r="G79" s="70"/>
      <c r="H79" s="202"/>
      <c r="I79" s="202"/>
    </row>
    <row r="80" spans="1:12" x14ac:dyDescent="0.2">
      <c r="A80" s="203"/>
      <c r="B80" s="203"/>
      <c r="D80" s="203"/>
      <c r="E80" s="203"/>
      <c r="F80" s="70"/>
      <c r="G80" s="70"/>
      <c r="H80" s="202"/>
      <c r="I80" s="202"/>
    </row>
    <row r="81" spans="1:9" x14ac:dyDescent="0.2">
      <c r="A81" s="203"/>
      <c r="B81" s="203"/>
      <c r="D81" s="203"/>
      <c r="E81" s="203"/>
      <c r="F81" s="70"/>
      <c r="G81" s="70"/>
      <c r="H81" s="202"/>
      <c r="I81" s="202"/>
    </row>
    <row r="82" spans="1:9" x14ac:dyDescent="0.2">
      <c r="A82" s="203"/>
      <c r="B82" s="203"/>
      <c r="D82" s="203"/>
      <c r="E82" s="203"/>
      <c r="F82" s="70"/>
      <c r="G82" s="70"/>
      <c r="H82" s="202"/>
      <c r="I82" s="202"/>
    </row>
    <row r="83" spans="1:9" x14ac:dyDescent="0.2">
      <c r="A83" s="203"/>
      <c r="B83" s="203"/>
      <c r="D83" s="203"/>
      <c r="E83" s="203"/>
      <c r="F83" s="70"/>
      <c r="G83" s="70"/>
      <c r="H83" s="202"/>
      <c r="I83" s="202"/>
    </row>
    <row r="84" spans="1:9" x14ac:dyDescent="0.2">
      <c r="A84" s="203"/>
      <c r="B84" s="203"/>
      <c r="D84" s="203"/>
      <c r="E84" s="203"/>
      <c r="F84" s="70"/>
      <c r="G84" s="70"/>
      <c r="H84" s="202"/>
      <c r="I84" s="202"/>
    </row>
    <row r="85" spans="1:9" x14ac:dyDescent="0.2">
      <c r="A85" s="203"/>
      <c r="B85" s="203"/>
      <c r="D85" s="203"/>
      <c r="E85" s="203"/>
      <c r="F85" s="70"/>
      <c r="G85" s="70"/>
      <c r="H85" s="202"/>
      <c r="I85" s="202"/>
    </row>
    <row r="86" spans="1:9" x14ac:dyDescent="0.2">
      <c r="A86" s="203"/>
      <c r="B86" s="203"/>
      <c r="D86" s="203"/>
      <c r="E86" s="203"/>
      <c r="F86" s="70"/>
      <c r="G86" s="70"/>
      <c r="H86" s="202"/>
      <c r="I86" s="202"/>
    </row>
    <row r="87" spans="1:9" x14ac:dyDescent="0.2">
      <c r="A87" s="204"/>
      <c r="B87" s="203"/>
      <c r="D87" s="204"/>
      <c r="E87" s="204"/>
      <c r="F87" s="70"/>
      <c r="G87" s="70"/>
      <c r="H87" s="202"/>
      <c r="I87" s="202"/>
    </row>
    <row r="88" spans="1:9" x14ac:dyDescent="0.2">
      <c r="A88" s="204"/>
      <c r="B88" s="203"/>
      <c r="D88" s="204"/>
      <c r="E88" s="204"/>
      <c r="F88" s="70"/>
      <c r="G88" s="70"/>
    </row>
    <row r="89" spans="1:9" x14ac:dyDescent="0.2">
      <c r="A89" s="204"/>
      <c r="B89" s="204"/>
      <c r="D89" s="204"/>
      <c r="E89" s="204"/>
      <c r="F89" s="70"/>
      <c r="G89" s="70"/>
    </row>
    <row r="90" spans="1:9" x14ac:dyDescent="0.2">
      <c r="A90" s="204"/>
      <c r="B90" s="204"/>
      <c r="D90" s="204"/>
      <c r="E90" s="204"/>
    </row>
    <row r="91" spans="1:9" x14ac:dyDescent="0.2">
      <c r="A91" s="204"/>
      <c r="B91" s="204"/>
      <c r="D91" s="204"/>
      <c r="E91" s="204"/>
    </row>
    <row r="92" spans="1:9" x14ac:dyDescent="0.2">
      <c r="A92" s="204"/>
      <c r="B92" s="204"/>
      <c r="D92" s="204"/>
      <c r="E92" s="204"/>
    </row>
    <row r="93" spans="1:9" x14ac:dyDescent="0.2">
      <c r="A93" s="204"/>
      <c r="B93" s="204"/>
      <c r="D93" s="204"/>
      <c r="E93" s="204"/>
    </row>
    <row r="94" spans="1:9" x14ac:dyDescent="0.2">
      <c r="A94" s="204"/>
      <c r="D94" s="204"/>
      <c r="E94" s="204"/>
    </row>
    <row r="95" spans="1:9" x14ac:dyDescent="0.2">
      <c r="A95" s="204"/>
      <c r="D95" s="204"/>
      <c r="E95" s="204"/>
    </row>
    <row r="96" spans="1:9" x14ac:dyDescent="0.2">
      <c r="A96" s="204"/>
      <c r="D96" s="204"/>
      <c r="E96" s="204"/>
    </row>
    <row r="97" spans="1:5" x14ac:dyDescent="0.2">
      <c r="A97" s="204"/>
      <c r="D97" s="204"/>
      <c r="E97" s="204"/>
    </row>
  </sheetData>
  <sheetProtection formatCells="0" insertHyperlinks="0"/>
  <mergeCells count="41">
    <mergeCell ref="B63:B64"/>
    <mergeCell ref="H63:I63"/>
    <mergeCell ref="B66:D66"/>
    <mergeCell ref="B71:H73"/>
    <mergeCell ref="B51:B53"/>
    <mergeCell ref="B54:B62"/>
    <mergeCell ref="H54:I54"/>
    <mergeCell ref="H55:I55"/>
    <mergeCell ref="H56:I56"/>
    <mergeCell ref="H58:I58"/>
    <mergeCell ref="H60:I60"/>
    <mergeCell ref="H26:I26"/>
    <mergeCell ref="H30:I30"/>
    <mergeCell ref="B33:B41"/>
    <mergeCell ref="H39:I39"/>
    <mergeCell ref="B42:B50"/>
    <mergeCell ref="H43:I43"/>
    <mergeCell ref="H44:I44"/>
    <mergeCell ref="H47:I47"/>
    <mergeCell ref="B8:C8"/>
    <mergeCell ref="D8:G8"/>
    <mergeCell ref="B11:B32"/>
    <mergeCell ref="H12:I12"/>
    <mergeCell ref="H14:I14"/>
    <mergeCell ref="H15:I15"/>
    <mergeCell ref="H18:I18"/>
    <mergeCell ref="H21:I21"/>
    <mergeCell ref="H23:I23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5748031496062992" right="0.15748031496062992" top="0.47244094488188981" bottom="0.15748031496062992" header="0" footer="0"/>
  <pageSetup paperSize="9" scale="4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3F25-BE23-46DA-86E1-D799CAB7436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さりお</vt:lpstr>
      <vt:lpstr>Sheet1</vt:lpstr>
      <vt:lpstr>さりお!_FilterDatabase</vt:lpstr>
      <vt:lpstr>さりお!Print_Area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2024-11-22T07:31:29Z</dcterms:created>
  <dcterms:modified xsi:type="dcterms:W3CDTF">2024-11-22T07:33:12Z</dcterms:modified>
</cp:coreProperties>
</file>