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5615439D-567E-4210-AA52-22A07CAFA1BF}" xr6:coauthVersionLast="47" xr6:coauthVersionMax="47" xr10:uidLastSave="{00000000-0000-0000-0000-000000000000}"/>
  <bookViews>
    <workbookView xWindow="29280" yWindow="480" windowWidth="23655" windowHeight="15600" xr2:uid="{3554EC3B-215A-4677-A49F-021373A42536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D3" i="2" s="1"/>
  <c r="D5" i="2" s="1"/>
  <c r="F129" i="2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<sst xmlns="http://schemas.openxmlformats.org/spreadsheetml/2006/main" count="313" uniqueCount="309">
  <si>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</si>
  <si>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</si>
  <si>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</si>
  <si>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</si>
  <si>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</si>
  <si>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</si>
  <si>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</si>
  <si>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</si>
  <si>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</si>
  <si>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</si>
  <si>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</si>
  <si>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</si>
  <si>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</si>
  <si>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</si>
  <si>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</si>
  <si>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</si>
  <si>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</si>
  <si>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</si>
  <si>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</si>
  <si>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</si>
  <si>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</si>
  <si>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</si>
  <si>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</si>
  <si>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2025年1月～(10月変更済)</t>
    <rPh sb="11" eb="12">
      <t>ガツ</t>
    </rPh>
    <rPh sb="12" eb="14">
      <t>ヘンコウ</t>
    </rPh>
    <rPh sb="14" eb="15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</si>
  <si>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</si>
  <si>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</si>
  <si>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</si>
  <si>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</si>
  <si>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</si>
  <si>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</si>
  <si>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</si>
  <si>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</si>
  <si>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</si>
  <si>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</si>
  <si>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</si>
  <si>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</si>
  <si>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</si>
  <si>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</si>
  <si>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</si>
  <si>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</si>
  <si>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</si>
  <si>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</si>
  <si>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</si>
  <si>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</si>
  <si>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</si>
  <si>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</si>
  <si>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</si>
  <si>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</si>
  <si>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</si>
  <si>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</si>
  <si>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</si>
  <si>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</si>
  <si>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</si>
  <si>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</si>
  <si>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</si>
  <si>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</si>
  <si>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</si>
  <si>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</si>
  <si>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</si>
  <si>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</si>
  <si>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</si>
  <si>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</si>
  <si>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</si>
  <si>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</si>
  <si>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</si>
  <si>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</si>
  <si>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</si>
  <si>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</si>
  <si>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</si>
  <si>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</si>
  <si>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</si>
  <si>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</si>
  <si>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</si>
  <si>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</si>
  <si>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</si>
  <si>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</si>
  <si>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</si>
  <si>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</si>
  <si>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</si>
  <si>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</si>
  <si>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</si>
  <si>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</si>
  <si>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</si>
  <si>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</si>
  <si>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</si>
  <si>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</si>
  <si>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</si>
  <si>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</si>
  <si>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</si>
  <si>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</si>
  <si>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</si>
  <si>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</si>
  <si>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</si>
  <si>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</si>
  <si>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</si>
  <si>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</si>
  <si>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</si>
  <si>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</si>
  <si>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</si>
  <si>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</si>
  <si>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</si>
  <si>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</si>
  <si>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</si>
  <si>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</si>
  <si>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</si>
  <si>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</si>
  <si>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</si>
  <si>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</si>
  <si>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</si>
  <si>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</si>
  <si>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</si>
  <si>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</si>
  <si>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</si>
  <si>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</si>
  <si>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</si>
  <si>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</si>
  <si>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</si>
  <si>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</si>
  <si>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</si>
  <si>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</si>
  <si>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</si>
  <si>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</si>
  <si>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</si>
  <si>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</si>
  <si>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</si>
  <si>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</si>
  <si>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</si>
  <si>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</si>
  <si>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</si>
  <si>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</si>
  <si>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</si>
  <si>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</si>
  <si>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</si>
  <si>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</si>
  <si>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</si>
  <si>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</si>
  <si>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</si>
  <si>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</si>
  <si>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</si>
  <si>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</si>
  <si>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</si>
  <si>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</si>
  <si>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</si>
  <si>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</si>
  <si>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</si>
  <si>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</si>
  <si>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</si>
  <si>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</si>
  <si>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</si>
  <si>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</si>
  <si>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</si>
  <si>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</si>
  <si>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</si>
  <si>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</si>
  <si>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</si>
  <si>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</si>
  <si>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</si>
  <si>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</si>
  <si>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</si>
  <si>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</si>
  <si>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</si>
  <si>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</si>
  <si>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</si>
  <si>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</si>
  <si>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</si>
  <si>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</si>
  <si>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</si>
  <si>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</si>
  <si>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</si>
  <si>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</si>
  <si>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</si>
  <si>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</si>
  <si>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</si>
  <si>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</t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</si>
  <si>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</si>
  <si>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</si>
  <si>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</si>
  <si>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</si>
  <si>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</si>
  <si>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</si>
  <si>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</si>
  <si>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</si>
  <si>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</si>
  <si>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</si>
  <si>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</si>
  <si>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</si>
  <si>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</si>
  <si>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</si>
  <si>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</si>
  <si>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</si>
  <si>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</si>
  <si>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</si>
  <si>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</si>
  <si>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</si>
  <si>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</si>
  <si>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</si>
  <si>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</si>
  <si>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</si>
  <si>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</si>
  <si>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</si>
  <si>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</si>
  <si>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</si>
  <si>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</si>
  <si>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</si>
  <si>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</si>
  <si>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</si>
  <si>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</si>
  <si>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</si>
  <si>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</si>
  <si>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</si>
  <si>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</si>
  <si>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</si>
  <si>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</si>
  <si>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</si>
  <si>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</si>
  <si>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</si>
  <si>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</si>
  <si>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</si>
  <si>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</si>
  <si>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</si>
  <si>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</si>
  <si>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</si>
  <si>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</si>
  <si>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</si>
  <si>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</si>
  <si>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</si>
  <si>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</si>
  <si>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</si>
  <si>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</si>
  <si>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</si>
  <si>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</si>
  <si>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</si>
  <si>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</si>
  <si>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</si>
  <si>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</si>
  <si>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</si>
  <si>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</si>
  <si>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</si>
  <si>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</si>
  <si>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</si>
  <si>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</si>
  <si>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</si>
  <si>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</si>
  <si>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</si>
  <si>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</si>
  <si>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</si>
  <si>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</si>
  <si>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</si>
  <si>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</si>
  <si>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</si>
  <si>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</si>
  <si>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</si>
  <si>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</si>
  <si>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</si>
  <si>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</si>
  <si>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</si>
  <si>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</si>
  <si>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</si>
  <si>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</si>
  <si>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</si>
  <si>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</si>
  <si>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</si>
  <si>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</si>
  <si>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</si>
  <si>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</si>
  <si>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</si>
  <si>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</si>
  <si>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</si>
  <si>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</si>
  <si>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</si>
  <si>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</si>
  <si>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</si>
  <si>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</si>
  <si>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</si>
  <si>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</si>
  <si>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</si>
  <si>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</si>
  <si>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</si>
  <si>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</si>
  <si>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</si>
  <si>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みやこ坂団地､葉光が丘</t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</si>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</sst>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22" xfId="3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wrapText="1"/>
    </xf>
    <xf numFmtId="38" fontId="17" fillId="0" borderId="24" xfId="4" applyFont="1" applyFill="1" applyBorder="1" applyAlignment="1">
      <alignment horizontal="right" vertical="center"/>
    </xf>
    <xf numFmtId="38" fontId="17" fillId="0" borderId="24" xfId="4" applyFont="1" applyFill="1" applyBorder="1" applyAlignment="1" applyProtection="1">
      <alignment vertical="center"/>
      <protection locked="0"/>
    </xf>
    <xf numFmtId="0" fontId="19" fillId="2" borderId="25" xfId="5" applyFont="1" applyFill="1" applyBorder="1" applyAlignment="1">
      <alignment vertical="center"/>
    </xf>
    <xf numFmtId="0" fontId="19" fillId="2" borderId="26" xfId="5" applyFont="1" applyFill="1" applyBorder="1" applyAlignment="1">
      <alignment vertical="center"/>
    </xf>
    <xf numFmtId="38" fontId="17" fillId="0" borderId="24" xfId="4" quotePrefix="1" applyFont="1" applyFill="1" applyBorder="1" applyAlignment="1">
      <alignment vertical="center"/>
    </xf>
    <xf numFmtId="38" fontId="17" fillId="0" borderId="27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8" xfId="1" applyFont="1" applyBorder="1" applyAlignment="1">
      <alignment horizontal="center" vertical="center" shrinkToFit="1"/>
    </xf>
    <xf numFmtId="0" fontId="15" fillId="0" borderId="29" xfId="3" applyFont="1" applyBorder="1" applyAlignment="1">
      <alignment horizontal="center" vertical="center" shrinkToFit="1"/>
    </xf>
    <xf numFmtId="180" fontId="17" fillId="0" borderId="3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wrapText="1"/>
    </xf>
    <xf numFmtId="38" fontId="17" fillId="0" borderId="31" xfId="4" applyFont="1" applyFill="1" applyBorder="1" applyAlignment="1">
      <alignment horizontal="right" vertical="center"/>
    </xf>
    <xf numFmtId="38" fontId="17" fillId="0" borderId="31" xfId="4" applyFont="1" applyFill="1" applyBorder="1" applyAlignment="1" applyProtection="1">
      <alignment vertical="center"/>
      <protection locked="0"/>
    </xf>
    <xf numFmtId="0" fontId="19" fillId="2" borderId="32" xfId="5" applyFont="1" applyFill="1" applyBorder="1" applyAlignment="1">
      <alignment vertical="center"/>
    </xf>
    <xf numFmtId="0" fontId="19" fillId="2" borderId="33" xfId="5" applyFont="1" applyFill="1" applyBorder="1" applyAlignment="1">
      <alignment vertical="center"/>
    </xf>
    <xf numFmtId="38" fontId="17" fillId="0" borderId="31" xfId="4" quotePrefix="1" applyFont="1" applyFill="1" applyBorder="1" applyAlignment="1">
      <alignment vertical="center"/>
    </xf>
    <xf numFmtId="38" fontId="17" fillId="0" borderId="32" xfId="4" quotePrefix="1" applyFont="1" applyFill="1" applyBorder="1" applyAlignment="1">
      <alignment vertical="center"/>
    </xf>
    <xf numFmtId="0" fontId="17" fillId="0" borderId="30" xfId="1" applyFont="1" applyBorder="1" applyAlignment="1">
      <alignment horizontal="center" vertical="center" shrinkToFit="1"/>
    </xf>
    <xf numFmtId="38" fontId="17" fillId="0" borderId="30" xfId="6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wrapText="1"/>
    </xf>
    <xf numFmtId="38" fontId="17" fillId="0" borderId="35" xfId="4" applyFont="1" applyFill="1" applyBorder="1" applyAlignment="1">
      <alignment horizontal="right" vertical="center"/>
    </xf>
    <xf numFmtId="38" fontId="17" fillId="0" borderId="35" xfId="4" applyFont="1" applyFill="1" applyBorder="1" applyAlignment="1" applyProtection="1">
      <alignment vertical="center"/>
      <protection locked="0"/>
    </xf>
    <xf numFmtId="38" fontId="17" fillId="0" borderId="35" xfId="4" quotePrefix="1" applyFont="1" applyFill="1" applyBorder="1" applyAlignment="1">
      <alignment vertical="center"/>
    </xf>
    <xf numFmtId="38" fontId="17" fillId="0" borderId="36" xfId="4" quotePrefix="1" applyFont="1" applyFill="1" applyBorder="1" applyAlignment="1">
      <alignment vertical="center"/>
    </xf>
    <xf numFmtId="0" fontId="15" fillId="0" borderId="37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wrapText="1"/>
    </xf>
    <xf numFmtId="38" fontId="17" fillId="0" borderId="40" xfId="4" applyFont="1" applyFill="1" applyBorder="1" applyAlignment="1">
      <alignment horizontal="right" vertical="center"/>
    </xf>
    <xf numFmtId="38" fontId="17" fillId="0" borderId="40" xfId="4" applyFont="1" applyFill="1" applyBorder="1" applyAlignment="1" applyProtection="1">
      <alignment vertical="center"/>
      <protection locked="0"/>
    </xf>
    <xf numFmtId="0" fontId="19" fillId="2" borderId="41" xfId="5" applyFont="1" applyFill="1" applyBorder="1" applyAlignment="1">
      <alignment vertical="center"/>
    </xf>
    <xf numFmtId="0" fontId="19" fillId="2" borderId="42" xfId="5" applyFont="1" applyFill="1" applyBorder="1" applyAlignment="1">
      <alignment vertical="center"/>
    </xf>
    <xf numFmtId="38" fontId="17" fillId="0" borderId="40" xfId="4" quotePrefix="1" applyFont="1" applyFill="1" applyBorder="1" applyAlignment="1">
      <alignment vertical="center"/>
    </xf>
    <xf numFmtId="38" fontId="17" fillId="0" borderId="41" xfId="4" quotePrefix="1" applyFont="1" applyFill="1" applyBorder="1" applyAlignment="1">
      <alignment vertical="center"/>
    </xf>
    <xf numFmtId="0" fontId="15" fillId="0" borderId="4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wrapText="1"/>
    </xf>
    <xf numFmtId="38" fontId="17" fillId="0" borderId="44" xfId="4" applyFont="1" applyFill="1" applyBorder="1" applyAlignment="1">
      <alignment horizontal="right" vertical="center"/>
    </xf>
    <xf numFmtId="38" fontId="17" fillId="0" borderId="44" xfId="4" applyFont="1" applyFill="1" applyBorder="1" applyAlignment="1" applyProtection="1">
      <alignment vertical="center"/>
      <protection locked="0"/>
    </xf>
    <xf numFmtId="38" fontId="17" fillId="0" borderId="44" xfId="4" quotePrefix="1" applyFont="1" applyFill="1" applyBorder="1" applyAlignment="1">
      <alignment vertical="center"/>
    </xf>
    <xf numFmtId="38" fontId="17" fillId="0" borderId="25" xfId="4" quotePrefix="1" applyFont="1" applyFill="1" applyBorder="1" applyAlignment="1">
      <alignment vertical="center"/>
    </xf>
    <xf numFmtId="180" fontId="17" fillId="0" borderId="39" xfId="1" applyNumberFormat="1" applyFont="1" applyBorder="1" applyAlignment="1">
      <alignment horizontal="center" vertical="center" shrinkToFit="1"/>
    </xf>
    <xf numFmtId="0" fontId="23" fillId="2" borderId="41" xfId="5" applyFont="1" applyFill="1" applyBorder="1" applyAlignment="1">
      <alignment vertical="center"/>
    </xf>
    <xf numFmtId="0" fontId="17" fillId="0" borderId="39" xfId="1" applyFont="1" applyBorder="1" applyAlignment="1">
      <alignment horizontal="center" vertical="center" shrinkToFit="1"/>
    </xf>
    <xf numFmtId="38" fontId="17" fillId="2" borderId="31" xfId="4" quotePrefix="1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0" borderId="30" xfId="1" applyNumberFormat="1" applyFont="1" applyBorder="1" applyAlignment="1">
      <alignment horizontal="center" vertical="center" shrinkToFit="1"/>
    </xf>
    <xf numFmtId="180" fontId="17" fillId="0" borderId="24" xfId="1" applyNumberFormat="1" applyFont="1" applyBorder="1" applyAlignment="1">
      <alignment horizontal="center" vertical="center" shrinkToFit="1"/>
    </xf>
    <xf numFmtId="38" fontId="17" fillId="0" borderId="24" xfId="1" applyNumberFormat="1" applyFont="1" applyBorder="1" applyAlignment="1">
      <alignment horizontal="center" vertical="center" shrinkToFit="1"/>
    </xf>
    <xf numFmtId="0" fontId="19" fillId="2" borderId="41" xfId="5" applyFont="1" applyFill="1" applyBorder="1" applyAlignment="1">
      <alignment horizontal="left" vertical="center"/>
    </xf>
    <xf numFmtId="0" fontId="19" fillId="2" borderId="42" xfId="3" applyFont="1" applyFill="1" applyBorder="1" applyAlignment="1" applyProtection="1">
      <alignment horizontal="left" vertical="center"/>
      <protection locked="0"/>
    </xf>
    <xf numFmtId="38" fontId="17" fillId="0" borderId="39" xfId="1" applyNumberFormat="1" applyFont="1" applyBorder="1" applyAlignment="1">
      <alignment horizontal="center" vertical="center" shrinkToFit="1"/>
    </xf>
    <xf numFmtId="38" fontId="17" fillId="2" borderId="40" xfId="4" quotePrefix="1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0" fontId="17" fillId="0" borderId="0" xfId="1" applyFont="1" applyAlignment="1">
      <alignment horizontal="center" vertical="center" shrinkToFit="1"/>
    </xf>
    <xf numFmtId="0" fontId="19" fillId="2" borderId="32" xfId="3" applyFont="1" applyFill="1" applyBorder="1" applyAlignment="1" applyProtection="1">
      <alignment horizontal="left" vertical="center"/>
      <protection locked="0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41" xfId="3" applyFont="1" applyFill="1" applyBorder="1" applyAlignment="1" applyProtection="1">
      <alignment horizontal="left" vertical="center" wrapText="1"/>
      <protection locked="0"/>
    </xf>
    <xf numFmtId="0" fontId="1" fillId="2" borderId="42" xfId="2" applyFill="1" applyBorder="1" applyAlignment="1">
      <alignment horizontal="left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wrapText="1"/>
    </xf>
    <xf numFmtId="38" fontId="17" fillId="0" borderId="39" xfId="4" applyFont="1" applyFill="1" applyBorder="1" applyAlignment="1">
      <alignment horizontal="right" vertical="center"/>
    </xf>
    <xf numFmtId="38" fontId="17" fillId="0" borderId="39" xfId="4" applyFont="1" applyFill="1" applyBorder="1" applyAlignment="1" applyProtection="1">
      <alignment vertical="center"/>
      <protection locked="0"/>
    </xf>
    <xf numFmtId="0" fontId="19" fillId="0" borderId="20" xfId="5" applyFont="1" applyBorder="1" applyAlignment="1">
      <alignment vertical="center"/>
    </xf>
    <xf numFmtId="0" fontId="19" fillId="0" borderId="21" xfId="5" applyFont="1" applyBorder="1" applyAlignment="1">
      <alignment vertical="center"/>
    </xf>
    <xf numFmtId="38" fontId="17" fillId="0" borderId="39" xfId="4" quotePrefix="1" applyFont="1" applyFill="1" applyBorder="1" applyAlignment="1">
      <alignment vertical="center"/>
    </xf>
    <xf numFmtId="38" fontId="17" fillId="0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5" fillId="0" borderId="46" xfId="3" applyFont="1" applyBorder="1" applyAlignment="1">
      <alignment horizontal="center" vertical="center" shrinkToFit="1"/>
    </xf>
    <xf numFmtId="180" fontId="17" fillId="0" borderId="47" xfId="1" applyNumberFormat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wrapText="1"/>
    </xf>
    <xf numFmtId="38" fontId="17" fillId="0" borderId="47" xfId="4" applyFont="1" applyFill="1" applyBorder="1" applyAlignment="1">
      <alignment horizontal="right" vertical="center"/>
    </xf>
    <xf numFmtId="38" fontId="17" fillId="0" borderId="47" xfId="4" applyFont="1" applyFill="1" applyBorder="1" applyAlignment="1" applyProtection="1">
      <alignment vertical="center"/>
      <protection locked="0"/>
    </xf>
    <xf numFmtId="0" fontId="19" fillId="0" borderId="48" xfId="5" applyFont="1" applyBorder="1" applyAlignment="1">
      <alignment vertical="center"/>
    </xf>
    <xf numFmtId="0" fontId="19" fillId="0" borderId="49" xfId="5" applyFont="1" applyBorder="1" applyAlignment="1">
      <alignment vertical="center"/>
    </xf>
    <xf numFmtId="38" fontId="17" fillId="0" borderId="47" xfId="4" quotePrefix="1" applyFont="1" applyFill="1" applyBorder="1" applyAlignment="1">
      <alignment vertical="center"/>
    </xf>
    <xf numFmtId="38" fontId="17" fillId="0" borderId="50" xfId="4" quotePrefix="1" applyFont="1" applyFill="1" applyBorder="1" applyAlignment="1">
      <alignment vertical="center"/>
    </xf>
    <xf numFmtId="0" fontId="15" fillId="0" borderId="51" xfId="1" applyFont="1" applyBorder="1" applyAlignment="1">
      <alignment horizontal="center" vertical="center" shrinkToFit="1"/>
    </xf>
    <xf numFmtId="0" fontId="17" fillId="0" borderId="52" xfId="7" applyFont="1" applyBorder="1" applyAlignment="1">
      <alignment horizontal="center" vertical="center"/>
    </xf>
    <xf numFmtId="0" fontId="17" fillId="0" borderId="53" xfId="7" applyFont="1" applyBorder="1" applyAlignment="1">
      <alignment horizontal="center" vertical="center"/>
    </xf>
    <xf numFmtId="0" fontId="17" fillId="0" borderId="54" xfId="7" applyFont="1" applyBorder="1" applyAlignment="1">
      <alignment horizontal="center" vertical="center"/>
    </xf>
    <xf numFmtId="38" fontId="17" fillId="0" borderId="53" xfId="4" applyFont="1" applyFill="1" applyBorder="1" applyAlignment="1">
      <alignment horizontal="right" vertical="center"/>
    </xf>
    <xf numFmtId="38" fontId="17" fillId="0" borderId="53" xfId="4" applyFont="1" applyFill="1" applyBorder="1" applyAlignment="1">
      <alignment horizontal="right" vertical="center" shrinkToFit="1"/>
    </xf>
    <xf numFmtId="0" fontId="17" fillId="0" borderId="55" xfId="1" applyFont="1" applyBorder="1" applyAlignment="1" applyProtection="1">
      <alignment horizontal="center" vertical="center" shrinkToFit="1"/>
      <protection locked="0"/>
    </xf>
    <xf numFmtId="41" fontId="18" fillId="0" borderId="54" xfId="1" applyNumberFormat="1" applyFont="1" applyBorder="1" applyAlignment="1" applyProtection="1">
      <alignment horizontal="center" vertical="center" shrinkToFit="1"/>
      <protection locked="0"/>
    </xf>
    <xf numFmtId="38" fontId="17" fillId="0" borderId="55" xfId="4" applyFont="1" applyFill="1" applyBorder="1" applyAlignment="1">
      <alignment vertical="center" shrinkToFit="1"/>
    </xf>
    <xf numFmtId="38" fontId="17" fillId="0" borderId="53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56" xfId="3" applyFont="1" applyFill="1" applyBorder="1" applyAlignment="1">
      <alignment horizontal="left" vertical="center" wrapText="1"/>
    </xf>
    <xf numFmtId="0" fontId="26" fillId="2" borderId="57" xfId="3" applyFont="1" applyFill="1" applyBorder="1" applyAlignment="1">
      <alignment horizontal="left" vertical="center" wrapText="1"/>
    </xf>
    <xf numFmtId="0" fontId="26" fillId="2" borderId="58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59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0" xfId="3" applyFont="1" applyFill="1" applyBorder="1" applyAlignment="1">
      <alignment horizontal="left" vertical="center" wrapTex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4DC93D90-E63A-49A2-86CE-27EC98F553DB}"/>
    <cellStyle name="桁区切り 2 4" xfId="4" xr:uid="{EE80E30E-BECA-4354-AE9E-A586BD220B58}"/>
    <cellStyle name="桁区切り 3 2" xfId="8" xr:uid="{1A159404-BD9D-4375-9BD2-0D1186D3C9CE}"/>
    <cellStyle name="桁区切り 3 3" xfId="10" xr:uid="{9C2FAA5B-68DE-4046-974E-E4AD3167AC8F}"/>
    <cellStyle name="桁区切り 40" xfId="6" xr:uid="{3A096391-08C7-4970-8CA9-7F0663D52C75}"/>
    <cellStyle name="標準" xfId="0" builtinId="0"/>
    <cellStyle name="標準 15" xfId="3" xr:uid="{57FAD74C-9A1D-4207-9371-C20C050FFF11}"/>
    <cellStyle name="標準 2 2" xfId="7" xr:uid="{267684FE-E658-463E-8268-4E53CEE1DE20}"/>
    <cellStyle name="標準 2 3" xfId="1" xr:uid="{EAC5AA3E-409F-4091-AEAC-6DABB90EDB1E}"/>
    <cellStyle name="標準 28 4" xfId="2" xr:uid="{EB1EF1E5-C43D-4DE1-B11C-159F70DD025A}"/>
    <cellStyle name="標準_福岡_全国折込部数表エクセル選別付_2005.10仙台・福岡・北九州部数変更 2" xfId="5" xr:uid="{9D28F738-181C-4737-A2C5-9A285F5C1F68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0EBAA88-C030-445B-8A9B-5D6C4D68C182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5A9AE39-F8BA-4B04-9DA7-8A4B97C65C84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8B193F4-B945-4A01-9314-61367C6FC70E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26C0E2A-6B2F-4458-A730-32D55819158C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1195</xdr:colOff>
      <xdr:row>132</xdr:row>
      <xdr:rowOff>211430</xdr:rowOff>
    </xdr:from>
    <xdr:to>
      <xdr:col>11</xdr:col>
      <xdr:colOff>811530</xdr:colOff>
      <xdr:row>138</xdr:row>
      <xdr:rowOff>206732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6762897-C322-48DB-8C6D-F495A3F26281}"/>
            </a:ext>
          </a:extLst>
        </xdr:cNvPr>
        <xdr:cNvGrpSpPr>
          <a:grpSpLocks noChangeAspect="1"/>
        </xdr:cNvGrpSpPr>
      </xdr:nvGrpSpPr>
      <xdr:grpSpPr>
        <a:xfrm>
          <a:off x="10927731" y="33640370"/>
          <a:ext cx="2555859" cy="155413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3B0E08-CDC8-DE0C-3E1C-328ECBA61F1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E42C872-55EB-9AE2-FB11-454845BCDDB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5038871-958E-412C-7675-F02A34CFFBB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DDD9B93-27BC-1903-37D7-8C974072182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88B03C9-0C41-F9C1-1B9F-9C95C44B59F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ABBBB244-9859-4D34-8EA1-BE419FD45BC3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EC7BC71-9232-452C-840A-58D0F0BB5D61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F4A13675-00F7-4340-B4EF-98100BAB8E0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2033546-2E8D-48A9-83D1-4E7CC8582EF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06F714B-2120-415F-BF4B-496A75600A4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D8505F6-682B-4002-BBF8-2C5BB31C2A8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8E6143E-C363-482D-BD83-99C4E4A68D2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2A72051-75A3-49DA-864E-C55A727FE416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C5CF36E6-EC8B-4A68-A354-051C16F5C6B6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3AD42280-E8D7-4F9B-AE83-F623F46D878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C5F9759-860F-4345-A4F0-11D43EAAC22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BA1233B-12C0-4E8F-89C7-C4382C4EB360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EAFB6C10-3727-42A7-84AD-6FE7A6793B4A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C745D13-400B-451F-9DA5-F7D15B61E8B0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57BFF652-BF5E-420F-9CB6-C6B8A2EE110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16BE892-57F9-470E-82F0-2AB968DC16DB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EC12BBC-19AB-45BA-A344-44AFB67727B9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819150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49A4F98C-CBC4-47D9-93FD-A7383BD01AD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B49AEAE-9F22-4537-A739-6AE6320F2A0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E22AFE6-34B2-4049-93E8-ABEB6D2018C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9B81E0F-A474-42CA-94BC-EE4400527E50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26800BB-3DAC-42BA-9D74-ECEB843FCB8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00F2C22-561F-4C66-9343-7B4020D7458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E13BDB1F-93B1-44B6-AD0F-A72779382FB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C9B254E-7B95-4134-9383-D171A601792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CC020708-CF94-40DA-A8AB-47F7A61E2EB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8EFABBA-FF82-48C6-9251-B16ABA2500DB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8BF6A774-8007-4E90-B2E1-8AFDC2211E2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AA8C77D-B3A0-465A-BA21-19AB199868D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1C5F06E3-0793-40A2-BB77-5D2433AAC0AA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97155</xdr:colOff>
      <xdr:row>130</xdr:row>
      <xdr:rowOff>169017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E6A1806-8A79-4E15-877D-B84D1283AC89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95250</xdr:colOff>
      <xdr:row>130</xdr:row>
      <xdr:rowOff>173885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05DA865-815D-49B4-9315-96BD5DB8CB94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D8D36086-FC0F-44EB-BB1B-9D74F25F86B4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CD63E53-7CFF-4DC0-AD8D-EE49940DF5BE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5C90BEBB-B0CA-4990-AD2D-DD917909F320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B120AF19-953E-4219-9E5B-12BA0FAE6AAD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700E645D-3DB8-4EFB-A966-5BB13B05DBC3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8CFD937-8339-4B30-8AF9-9BBD52DC8E2E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70FC92CD-7BF7-4160-95D9-91D8396C0C7F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C2008BAB-BA5B-499F-B026-41A750BAC2A1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CC662F4F-8CC7-408B-832F-980844F21FB2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7DD2595-3CE9-4B06-A102-217BA679E801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D336F079-2FC3-4806-B30D-035718950F15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1371475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A85EB47-C927-412F-A6DB-F2D9FD380C19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97155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DEC25F7-D985-4C62-A0F7-B01A6FC2890F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95250</xdr:colOff>
      <xdr:row>135</xdr:row>
      <xdr:rowOff>175155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C8AB315-1B37-4711-A590-E0F9D7A29E67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7567FCE8-E61F-4155-9B8F-EA1A932E9BB7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01A1CBB-0F27-4C34-8CDF-1C732587BD7E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E5570913-8D8A-41DD-A636-C4B01486D15E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D4E1CB4-8D29-447F-B6A7-5DE99F7499BB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CA2186F5-E98D-416F-AE5D-98F3DE7838D2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2A70BD0-0C72-40AF-BAF4-5D47BEAC02D4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1AD5C776-15DD-4FCF-854F-3BA15F859005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133340</xdr:colOff>
      <xdr:row>135</xdr:row>
      <xdr:rowOff>170421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29ED081-EC0B-4581-B9DE-7FB1BD60BFF0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8773A82-478D-4B07-87CC-B07C89550E18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C4E62CF7-BC11-4B0C-9CEC-E9B56281FC46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D5E2AE8-A1A4-41AD-AB70-EA4FE24AF539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18F0D41E-8899-45C0-872F-1A4FD77F70D4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63D1-750E-4D97-A4A9-ADF21DA73710}">
  <sheetPr codeName="Sheet51">
    <pageSetUpPr fitToPage="1"/>
  </sheetPr>
  <dimension ref="A1:N151"/>
  <sheetViews>
    <sheetView tabSelected="1" view="pageBreakPreview" zoomScale="70" zoomScaleNormal="55" zoomScaleSheetLayoutView="70" workbookViewId="0">
      <selection activeCell="L9" sqref="L9"/>
    </sheetView>
  </sheetViews>
  <sheetFormatPr defaultColWidth="8.796875" defaultRowHeight="13.2" x14ac:dyDescent="0.2"/>
  <cols>
    <col min="1" max="1" width="4" style="196" customWidth="1"/>
    <col min="2" max="2" width="3.5" style="197" customWidth="1"/>
    <col min="3" max="3" width="17" style="197" bestFit="1" customWidth="1"/>
    <col min="4" max="4" width="9" style="197" customWidth="1"/>
    <col min="5" max="5" width="10.796875" style="197" customWidth="1"/>
    <col min="6" max="7" width="11.3984375" style="197" customWidth="1"/>
    <col min="8" max="8" width="59.5" style="197" customWidth="1"/>
    <col min="9" max="9" width="16.8984375" style="197" bestFit="1" customWidth="1"/>
    <col min="10" max="12" width="11.3984375" style="197" customWidth="1"/>
    <col min="13" max="14" width="10.296875" style="198" customWidth="1"/>
    <col min="15" max="16384" width="8.796875" style="197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25120</v>
      </c>
      <c r="D12" s="81" t="s">
        <v>38</v>
      </c>
      <c r="E12" s="81">
        <v>54802</v>
      </c>
      <c r="F12" s="82">
        <v>740</v>
      </c>
      <c r="G12" s="83"/>
      <c r="H12" s="84" t="s">
        <v>39</v>
      </c>
      <c r="I12" s="85"/>
      <c r="J12" s="86">
        <v>4</v>
      </c>
      <c r="K12" s="86">
        <v>436</v>
      </c>
      <c r="L12" s="87">
        <v>300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570</v>
      </c>
      <c r="G16" s="93"/>
      <c r="H16" s="84" t="s">
        <v>47</v>
      </c>
      <c r="I16" s="85"/>
      <c r="J16" s="94">
        <v>62</v>
      </c>
      <c r="K16" s="94">
        <v>173</v>
      </c>
      <c r="L16" s="95">
        <v>335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2170</v>
      </c>
      <c r="L17" s="87">
        <v>1130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3050</v>
      </c>
      <c r="G20" s="83"/>
      <c r="H20" s="84" t="s">
        <v>55</v>
      </c>
      <c r="I20" s="85"/>
      <c r="J20" s="86">
        <v>331</v>
      </c>
      <c r="K20" s="86">
        <v>1794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116">
        <v>587</v>
      </c>
      <c r="K44" s="116">
        <v>1909</v>
      </c>
      <c r="L44" s="11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8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9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41020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1360</v>
      </c>
      <c r="G61" s="83"/>
      <c r="H61" s="84" t="s">
        <v>145</v>
      </c>
      <c r="I61" s="85"/>
      <c r="J61" s="86">
        <v>348</v>
      </c>
      <c r="K61" s="86">
        <v>481</v>
      </c>
      <c r="L61" s="87">
        <v>531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473</v>
      </c>
      <c r="K62" s="86">
        <v>275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8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20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430</v>
      </c>
      <c r="G73" s="110"/>
      <c r="H73" s="73" t="s">
        <v>173</v>
      </c>
      <c r="I73" s="74"/>
      <c r="J73" s="111">
        <v>0</v>
      </c>
      <c r="K73" s="111">
        <v>351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430</v>
      </c>
      <c r="D74" s="99" t="s">
        <v>174</v>
      </c>
      <c r="E74" s="99">
        <v>54864</v>
      </c>
      <c r="F74" s="100">
        <v>0</v>
      </c>
      <c r="G74" s="101"/>
      <c r="H74" s="121"/>
      <c r="I74" s="122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2630</v>
      </c>
      <c r="G75" s="110"/>
      <c r="H75" s="73" t="s">
        <v>178</v>
      </c>
      <c r="I75" s="74"/>
      <c r="J75" s="111">
        <v>519</v>
      </c>
      <c r="K75" s="111">
        <v>1133</v>
      </c>
      <c r="L75" s="112">
        <v>978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48240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2510</v>
      </c>
      <c r="G78" s="83"/>
      <c r="H78" s="84" t="s">
        <v>184</v>
      </c>
      <c r="I78" s="85"/>
      <c r="J78" s="86">
        <v>1164</v>
      </c>
      <c r="K78" s="86">
        <v>386</v>
      </c>
      <c r="L78" s="87">
        <v>960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4550</v>
      </c>
      <c r="G85" s="83"/>
      <c r="H85" s="84" t="s">
        <v>198</v>
      </c>
      <c r="I85" s="85"/>
      <c r="J85" s="86">
        <v>753</v>
      </c>
      <c r="K85" s="86">
        <v>1559</v>
      </c>
      <c r="L85" s="87">
        <v>2238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3280</v>
      </c>
      <c r="G89" s="83"/>
      <c r="H89" s="84" t="s">
        <v>206</v>
      </c>
      <c r="I89" s="85"/>
      <c r="J89" s="86">
        <v>264</v>
      </c>
      <c r="K89" s="86">
        <v>1247</v>
      </c>
      <c r="L89" s="87">
        <v>1769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8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116">
        <v>0</v>
      </c>
      <c r="K96" s="116">
        <v>235</v>
      </c>
      <c r="L96" s="11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3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24">
        <v>49</v>
      </c>
      <c r="K97" s="124">
        <v>1025</v>
      </c>
      <c r="L97" s="12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6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6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652</v>
      </c>
      <c r="K104" s="86">
        <v>1491</v>
      </c>
      <c r="L104" s="87">
        <v>1417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21340</v>
      </c>
      <c r="D108" s="81" t="s">
        <v>249</v>
      </c>
      <c r="E108" s="81">
        <v>54934</v>
      </c>
      <c r="F108" s="82">
        <v>2620</v>
      </c>
      <c r="G108" s="83"/>
      <c r="H108" s="84" t="s">
        <v>250</v>
      </c>
      <c r="I108" s="85"/>
      <c r="J108" s="86">
        <v>620</v>
      </c>
      <c r="K108" s="86">
        <v>1060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8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9430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789</v>
      </c>
      <c r="L120" s="87">
        <v>496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2180</v>
      </c>
      <c r="G121" s="83"/>
      <c r="H121" s="127" t="s">
        <v>280</v>
      </c>
      <c r="I121" s="128"/>
      <c r="J121" s="86">
        <v>1360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8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9" t="s">
        <v>293</v>
      </c>
      <c r="I126" s="130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31">
        <v>117</v>
      </c>
      <c r="B127" s="132" t="s">
        <v>294</v>
      </c>
      <c r="C127" s="115" t="s">
        <v>295</v>
      </c>
      <c r="D127" s="133" t="s">
        <v>296</v>
      </c>
      <c r="E127" s="133">
        <v>54953</v>
      </c>
      <c r="F127" s="134">
        <v>410</v>
      </c>
      <c r="G127" s="135"/>
      <c r="H127" s="136" t="s">
        <v>297</v>
      </c>
      <c r="I127" s="137"/>
      <c r="J127" s="138">
        <v>410</v>
      </c>
      <c r="K127" s="138">
        <v>0</v>
      </c>
      <c r="L127" s="139">
        <v>0</v>
      </c>
      <c r="M127" s="77"/>
      <c r="N127" s="77"/>
    </row>
    <row r="128" spans="1:14" s="20" customFormat="1" ht="19.5" customHeight="1" thickBot="1" x14ac:dyDescent="0.5">
      <c r="A128" s="140">
        <v>118</v>
      </c>
      <c r="B128" s="141" t="s">
        <v>298</v>
      </c>
      <c r="C128" s="142" t="s">
        <v>299</v>
      </c>
      <c r="D128" s="143" t="s">
        <v>300</v>
      </c>
      <c r="E128" s="143">
        <v>54954</v>
      </c>
      <c r="F128" s="144">
        <v>410</v>
      </c>
      <c r="G128" s="145"/>
      <c r="H128" s="146" t="s">
        <v>301</v>
      </c>
      <c r="I128" s="147"/>
      <c r="J128" s="148">
        <v>410</v>
      </c>
      <c r="K128" s="148">
        <v>0</v>
      </c>
      <c r="L128" s="149">
        <v>0</v>
      </c>
      <c r="M128" s="77"/>
      <c r="N128" s="77"/>
    </row>
    <row r="129" spans="1:14" s="20" customFormat="1" ht="19.5" customHeight="1" thickTop="1" x14ac:dyDescent="0.45">
      <c r="A129" s="150"/>
      <c r="B129" s="151" t="s">
        <v>302</v>
      </c>
      <c r="C129" s="152"/>
      <c r="D129" s="152"/>
      <c r="E129" s="153"/>
      <c r="F129" s="154">
        <f>SUM(F11:F128)</f>
        <v>288000</v>
      </c>
      <c r="G129" s="155">
        <f>SUM(G11:G128)</f>
        <v>0</v>
      </c>
      <c r="H129" s="156"/>
      <c r="I129" s="157"/>
      <c r="J129" s="158">
        <f>SUM(J11:J128)</f>
        <v>89413</v>
      </c>
      <c r="K129" s="159">
        <f>SUM(K11:K128)</f>
        <v>88559</v>
      </c>
      <c r="L129" s="158">
        <f>SUM(L11:L128)</f>
        <v>110028</v>
      </c>
      <c r="M129" s="77"/>
      <c r="N129" s="77"/>
    </row>
    <row r="130" spans="1:14" s="20" customFormat="1" ht="18" customHeight="1" x14ac:dyDescent="0.3">
      <c r="A130" s="160"/>
      <c r="B130" s="161"/>
      <c r="C130" s="161"/>
      <c r="D130" s="161"/>
      <c r="E130" s="161"/>
      <c r="F130" s="162"/>
      <c r="G130" s="163"/>
      <c r="H130" s="50"/>
      <c r="I130" s="164"/>
      <c r="J130" s="165"/>
      <c r="K130" s="165"/>
      <c r="L130" s="165"/>
    </row>
    <row r="131" spans="1:14" s="20" customFormat="1" ht="18" customHeight="1" x14ac:dyDescent="0.3">
      <c r="A131" s="166"/>
      <c r="B131" s="167" t="s">
        <v>303</v>
      </c>
      <c r="C131" s="168"/>
      <c r="D131" s="168"/>
      <c r="E131" s="168"/>
      <c r="F131" s="169"/>
      <c r="G131" s="170"/>
      <c r="H131" s="168"/>
      <c r="I131" s="168"/>
      <c r="J131" s="170"/>
      <c r="K131" s="171"/>
      <c r="L131" s="171"/>
    </row>
    <row r="132" spans="1:14" s="20" customFormat="1" ht="18" customHeight="1" x14ac:dyDescent="0.3">
      <c r="A132" s="166"/>
      <c r="B132" s="167" t="s">
        <v>304</v>
      </c>
      <c r="C132" s="168"/>
      <c r="D132" s="168"/>
      <c r="E132" s="168"/>
      <c r="F132" s="169"/>
      <c r="G132" s="170"/>
      <c r="H132" s="168"/>
      <c r="I132" s="168"/>
      <c r="J132" s="170"/>
      <c r="K132" s="171"/>
      <c r="L132" s="171"/>
    </row>
    <row r="133" spans="1:14" s="20" customFormat="1" ht="18" customHeight="1" x14ac:dyDescent="0.45">
      <c r="A133" s="166"/>
      <c r="B133" s="172" t="s">
        <v>305</v>
      </c>
      <c r="C133" s="172"/>
      <c r="D133" s="172"/>
      <c r="E133" s="172"/>
      <c r="F133" s="172"/>
      <c r="G133" s="172"/>
      <c r="H133" s="172"/>
      <c r="I133" s="172"/>
      <c r="J133" s="172"/>
      <c r="K133" s="171"/>
      <c r="L133" s="171"/>
    </row>
    <row r="134" spans="1:14" s="21" customFormat="1" ht="18" customHeight="1" x14ac:dyDescent="0.3">
      <c r="A134" s="160"/>
      <c r="B134" s="172" t="s">
        <v>306</v>
      </c>
      <c r="C134" s="172"/>
      <c r="D134" s="172"/>
      <c r="E134" s="172"/>
      <c r="F134" s="172"/>
      <c r="G134" s="172"/>
      <c r="H134" s="172"/>
      <c r="I134" s="172"/>
      <c r="J134" s="172"/>
      <c r="K134" s="173"/>
      <c r="L134" s="173"/>
      <c r="M134" s="20"/>
      <c r="N134" s="20"/>
    </row>
    <row r="135" spans="1:14" s="21" customFormat="1" ht="18" customHeight="1" thickBot="1" x14ac:dyDescent="0.35">
      <c r="A135" s="174"/>
      <c r="B135" s="175" t="s">
        <v>307</v>
      </c>
      <c r="C135" s="176"/>
      <c r="D135" s="176"/>
      <c r="E135" s="176"/>
      <c r="F135" s="177"/>
      <c r="G135" s="178"/>
      <c r="H135" s="179"/>
      <c r="I135" s="168"/>
      <c r="J135" s="180"/>
      <c r="M135" s="20"/>
      <c r="N135" s="20"/>
    </row>
    <row r="136" spans="1:14" s="20" customFormat="1" ht="22.95" customHeight="1" thickTop="1" x14ac:dyDescent="0.45">
      <c r="A136" s="181"/>
      <c r="B136" s="182" t="s">
        <v>308</v>
      </c>
      <c r="C136" s="183"/>
      <c r="D136" s="183"/>
      <c r="E136" s="183"/>
      <c r="F136" s="183"/>
      <c r="G136" s="183"/>
      <c r="H136" s="183"/>
      <c r="I136" s="184"/>
      <c r="J136" s="185"/>
    </row>
    <row r="137" spans="1:14" s="21" customFormat="1" ht="22.95" customHeight="1" x14ac:dyDescent="0.3">
      <c r="A137" s="174"/>
      <c r="B137" s="186"/>
      <c r="C137" s="187"/>
      <c r="D137" s="187"/>
      <c r="E137" s="187"/>
      <c r="F137" s="187"/>
      <c r="G137" s="187"/>
      <c r="H137" s="187"/>
      <c r="I137" s="188"/>
      <c r="J137" s="185"/>
      <c r="M137" s="20"/>
      <c r="N137" s="20"/>
    </row>
    <row r="138" spans="1:14" s="21" customFormat="1" ht="22.95" customHeight="1" x14ac:dyDescent="0.3">
      <c r="A138" s="181"/>
      <c r="B138" s="186"/>
      <c r="C138" s="187"/>
      <c r="D138" s="187"/>
      <c r="E138" s="187"/>
      <c r="F138" s="187"/>
      <c r="G138" s="187"/>
      <c r="H138" s="187"/>
      <c r="I138" s="188"/>
      <c r="J138" s="185"/>
      <c r="M138" s="20"/>
      <c r="N138" s="20"/>
    </row>
    <row r="139" spans="1:14" s="21" customFormat="1" ht="22.95" customHeight="1" thickBot="1" x14ac:dyDescent="0.35">
      <c r="A139" s="174"/>
      <c r="B139" s="189"/>
      <c r="C139" s="190"/>
      <c r="D139" s="190"/>
      <c r="E139" s="190"/>
      <c r="F139" s="190"/>
      <c r="G139" s="190"/>
      <c r="H139" s="190"/>
      <c r="I139" s="191"/>
      <c r="J139" s="192"/>
      <c r="M139" s="20"/>
      <c r="N139" s="20"/>
    </row>
    <row r="140" spans="1:14" s="21" customFormat="1" ht="18" customHeight="1" thickTop="1" x14ac:dyDescent="0.3">
      <c r="A140" s="174"/>
      <c r="B140" s="193"/>
      <c r="C140" s="194"/>
      <c r="D140" s="194"/>
      <c r="E140" s="194"/>
      <c r="F140" s="195"/>
      <c r="G140" s="195"/>
      <c r="H140" s="194"/>
      <c r="I140" s="194"/>
      <c r="M140" s="20"/>
      <c r="N140" s="20"/>
    </row>
    <row r="141" spans="1:14" s="21" customFormat="1" ht="16.05" customHeight="1" x14ac:dyDescent="0.3">
      <c r="A141" s="174"/>
      <c r="B141" s="194"/>
      <c r="C141" s="194"/>
      <c r="D141" s="194"/>
      <c r="E141" s="194"/>
      <c r="F141" s="195"/>
      <c r="G141" s="195"/>
      <c r="H141" s="194"/>
      <c r="I141" s="194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2" priority="1" operator="notEqual">
      <formula>#REF!</formula>
    </cfRule>
  </conditionalFormatting>
  <conditionalFormatting sqref="F11:F129">
    <cfRule type="expression" dxfId="1" priority="2">
      <formula>F11&lt;&gt;#REF!</formula>
    </cfRule>
  </conditionalFormatting>
  <conditionalFormatting sqref="J11:L12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4CB6-BD17-4F8D-8DE3-7562B3C45BFA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2024-12-24T08:29:15Z</dcterms:created>
  <dcterms:modified xsi:type="dcterms:W3CDTF">2024-12-24T08:34:27Z</dcterms:modified>
</cp:coreProperties>
</file>