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3DC1CEB6-C354-42DF-BCFC-172DCF1D3917}" xr6:coauthVersionLast="47" xr6:coauthVersionMax="47" xr10:uidLastSave="{00000000-0000-0000-0000-000000000000}"/>
  <bookViews>
    <workbookView xWindow="30765" yWindow="0" windowWidth="23655" windowHeight="15600" xr2:uid="{D90C6951-663A-4438-B535-BB3414760793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<sst xmlns="http://schemas.openxmlformats.org/spreadsheetml/2006/main" count="114" uniqueCount="111">
  <si>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</si>
  <si>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</si>
  <si>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</si>
  <si>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</si>
  <si>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</si>
  <si>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</si>
  <si>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</si>
  <si>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</si>
  <si>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</si>
  <si>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</si>
  <si>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</si>
  <si>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</si>
  <si>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</si>
  <si>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</si>
  <si>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</si>
  <si>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</si>
  <si>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</si>
  <si>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</si>
  <si>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</si>
  <si>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</si>
  <si>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</si>
  <si>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</si>
  <si>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12月6日改定版</t>
    <rPh sb="2" eb="3">
      <t>ガツ</t>
    </rPh>
    <rPh sb="4" eb="6">
      <t>カイテイ</t>
    </rPh>
    <rPh sb="6" eb="7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</si>
  <si>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</si>
  <si>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</si>
  <si>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</si>
  <si>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</si>
  <si>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</si>
  <si>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</si>
  <si>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</si>
  <si>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</si>
  <si>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</si>
  <si>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</si>
  <si>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</si>
  <si>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</si>
  <si>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7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</si>
  <si>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</si>
  <si>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</si>
  <si>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</si>
  <si>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</si>
  <si>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</si>
  <si>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</si>
  <si>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</si>
  <si>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</si>
  <si>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</si>
  <si>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</si>
  <si>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</si>
  <si>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</si>
  <si>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</si>
  <si>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</si>
  <si>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</si>
  <si>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</si>
  <si>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</si>
  <si>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</si>
  <si>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</si>
  <si>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</si>
  <si>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</si>
  <si>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</si>
  <si>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</si>
  <si>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</si>
  <si>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</si>
  <si>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</si>
  <si>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</si>
  <si>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</si>
  <si>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</si>
  <si>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</si>
  <si>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</si>
  <si>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</si>
  <si>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</si>
  <si>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</si>
  <si>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</si>
  <si>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</si>
  <si>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</si>
  <si>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</si>
  <si>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</si>
  <si>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</si>
  <si>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</si>
  <si>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</si>
  <si>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</si>
  <si>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</si>
  <si>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</si>
  <si>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</si>
  <si>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</si>
  <si>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</si>
  <si>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</si>
  <si>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</si>
  <si>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</si>
  <si>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</si>
  <si>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</si>
  <si>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</si>
  <si>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</si>
  <si>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</si>
  <si>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</si>
  <si>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</si>
  <si>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</si>
  <si>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</si>
  <si>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</si>
  <si>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</si>
  <si>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</si>
  <si>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</si>
  <si>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</si>
  <si>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</si>
  <si>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</si>
  <si>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配布町丁、部数などの内容は、12/21・12/28・1/11・1/18の各号において有効です。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</si>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</sst>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4" xfId="3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shrinkToFit="1"/>
    </xf>
    <xf numFmtId="0" fontId="10" fillId="0" borderId="26" xfId="1" applyFont="1" applyBorder="1" applyAlignment="1">
      <alignment horizontal="center" vertical="center" shrinkToFit="1"/>
    </xf>
    <xf numFmtId="38" fontId="14" fillId="0" borderId="26" xfId="2" applyFont="1" applyFill="1" applyBorder="1" applyAlignment="1">
      <alignment horizontal="right" vertical="center"/>
    </xf>
    <xf numFmtId="38" fontId="14" fillId="0" borderId="26" xfId="2" applyFont="1" applyFill="1" applyBorder="1" applyAlignment="1" applyProtection="1">
      <alignment vertical="center"/>
      <protection locked="0"/>
    </xf>
    <xf numFmtId="0" fontId="10" fillId="0" borderId="27" xfId="1" applyFont="1" applyBorder="1" applyAlignment="1" applyProtection="1">
      <alignment horizontal="left" vertical="center" shrinkToFit="1"/>
      <protection locked="0"/>
    </xf>
    <xf numFmtId="0" fontId="10" fillId="0" borderId="28" xfId="1" applyFont="1" applyBorder="1" applyAlignment="1">
      <alignment horizontal="left" vertical="center" shrinkToFit="1"/>
    </xf>
    <xf numFmtId="38" fontId="10" fillId="0" borderId="26" xfId="1" applyNumberFormat="1" applyFont="1" applyBorder="1" applyAlignment="1" applyProtection="1">
      <alignment horizontal="right" vertical="center" shrinkToFit="1"/>
      <protection locked="0"/>
    </xf>
    <xf numFmtId="38" fontId="10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0" fillId="0" borderId="31" xfId="3" applyFont="1" applyBorder="1" applyAlignment="1">
      <alignment horizontal="center" vertical="center" shrinkToFit="1"/>
    </xf>
    <xf numFmtId="0" fontId="10" fillId="0" borderId="32" xfId="1" applyFont="1" applyBorder="1" applyAlignment="1">
      <alignment horizontal="center" shrinkToFit="1"/>
    </xf>
    <xf numFmtId="0" fontId="10" fillId="0" borderId="33" xfId="1" applyFont="1" applyBorder="1" applyAlignment="1">
      <alignment horizontal="center" vertical="center" shrinkToFit="1"/>
    </xf>
    <xf numFmtId="38" fontId="14" fillId="0" borderId="33" xfId="2" applyFont="1" applyFill="1" applyBorder="1" applyAlignment="1">
      <alignment horizontal="right" vertical="center"/>
    </xf>
    <xf numFmtId="38" fontId="14" fillId="0" borderId="33" xfId="2" applyFont="1" applyFill="1" applyBorder="1" applyAlignment="1" applyProtection="1">
      <alignment vertical="center"/>
      <protection locked="0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38" fontId="10" fillId="0" borderId="33" xfId="1" applyNumberFormat="1" applyFont="1" applyBorder="1" applyAlignment="1" applyProtection="1">
      <alignment horizontal="right" vertical="center" shrinkToFit="1"/>
      <protection locked="0"/>
    </xf>
    <xf numFmtId="38" fontId="10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0" fillId="0" borderId="35" xfId="1" applyFont="1" applyBorder="1" applyAlignment="1" applyProtection="1">
      <alignment vertical="center" shrinkToFit="1"/>
      <protection locked="0"/>
    </xf>
    <xf numFmtId="180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wrapText="1" shrinkToFit="1"/>
      <protection locked="0"/>
    </xf>
    <xf numFmtId="0" fontId="10" fillId="0" borderId="35" xfId="1" applyFont="1" applyBorder="1" applyAlignment="1">
      <alignment vertical="center" wrapText="1" shrinkToFit="1"/>
    </xf>
    <xf numFmtId="38" fontId="10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0" fillId="0" borderId="32" xfId="1" applyFont="1" applyBorder="1" applyAlignment="1">
      <alignment horizontal="center"/>
    </xf>
    <xf numFmtId="0" fontId="10" fillId="0" borderId="34" xfId="1" applyFont="1" applyBorder="1" applyAlignment="1" applyProtection="1">
      <alignment vertical="center" wrapText="1"/>
      <protection locked="0"/>
    </xf>
    <xf numFmtId="0" fontId="10" fillId="0" borderId="35" xfId="1" applyFont="1" applyBorder="1" applyAlignment="1">
      <alignment vertical="center" wrapText="1"/>
    </xf>
    <xf numFmtId="38" fontId="10" fillId="0" borderId="33" xfId="1" applyNumberFormat="1" applyFont="1" applyBorder="1" applyAlignment="1" applyProtection="1">
      <alignment horizontal="right" vertical="center"/>
      <protection locked="0"/>
    </xf>
    <xf numFmtId="38" fontId="10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0" fillId="0" borderId="32" xfId="1" applyFont="1" applyBorder="1" applyAlignment="1">
      <alignment horizontal="center" vertical="center" shrinkToFit="1"/>
    </xf>
    <xf numFmtId="0" fontId="10" fillId="0" borderId="34" xfId="1" applyFont="1" applyBorder="1" applyProtection="1">
      <alignment vertical="center"/>
      <protection locked="0"/>
    </xf>
    <xf numFmtId="0" fontId="10" fillId="0" borderId="35" xfId="1" applyFont="1" applyBorder="1" applyProtection="1">
      <alignment vertical="center"/>
      <protection locked="0"/>
    </xf>
    <xf numFmtId="38" fontId="10" fillId="0" borderId="32" xfId="1" applyNumberFormat="1" applyFont="1" applyBorder="1" applyAlignment="1">
      <alignment horizontal="center" vertical="center" shrinkToFit="1"/>
    </xf>
    <xf numFmtId="0" fontId="10" fillId="0" borderId="34" xfId="1" applyFont="1" applyBorder="1" applyAlignment="1" applyProtection="1">
      <alignment vertical="center" shrinkToFit="1"/>
      <protection locked="0"/>
    </xf>
    <xf numFmtId="0" fontId="10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0" fillId="0" borderId="38" xfId="3" applyFont="1" applyBorder="1" applyAlignment="1">
      <alignment horizontal="center" vertical="center" shrinkToFit="1"/>
    </xf>
    <xf numFmtId="38" fontId="10" fillId="0" borderId="39" xfId="1" applyNumberFormat="1" applyFont="1" applyBorder="1" applyAlignment="1">
      <alignment horizontal="center" vertical="center" shrinkToFit="1"/>
    </xf>
    <xf numFmtId="0" fontId="10" fillId="0" borderId="40" xfId="1" applyFont="1" applyBorder="1" applyAlignment="1">
      <alignment horizontal="center" vertical="center" shrinkToFit="1"/>
    </xf>
    <xf numFmtId="38" fontId="14" fillId="0" borderId="40" xfId="2" applyFont="1" applyFill="1" applyBorder="1" applyAlignment="1">
      <alignment horizontal="right" vertical="center"/>
    </xf>
    <xf numFmtId="38" fontId="14" fillId="0" borderId="40" xfId="2" applyFont="1" applyFill="1" applyBorder="1" applyAlignment="1" applyProtection="1">
      <alignment vertical="center"/>
      <protection locked="0"/>
    </xf>
    <xf numFmtId="0" fontId="10" fillId="0" borderId="41" xfId="1" applyFont="1" applyBorder="1" applyAlignment="1" applyProtection="1">
      <alignment vertical="center" shrinkToFit="1"/>
      <protection locked="0"/>
    </xf>
    <xf numFmtId="0" fontId="10" fillId="0" borderId="42" xfId="1" applyFont="1" applyBorder="1" applyAlignment="1" applyProtection="1">
      <alignment vertical="center" shrinkToFit="1"/>
      <protection locked="0"/>
    </xf>
    <xf numFmtId="38" fontId="10" fillId="0" borderId="43" xfId="1" applyNumberFormat="1" applyFont="1" applyBorder="1" applyAlignment="1" applyProtection="1">
      <alignment horizontal="right" vertical="center" shrinkToFit="1"/>
      <protection locked="0"/>
    </xf>
    <xf numFmtId="38" fontId="10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7" xfId="1" applyFont="1" applyBorder="1" applyAlignment="1" applyProtection="1">
      <alignment vertical="center" wrapText="1"/>
      <protection locked="0"/>
    </xf>
    <xf numFmtId="0" fontId="10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0" fillId="0" borderId="39" xfId="1" applyNumberFormat="1" applyFont="1" applyBorder="1" applyAlignment="1">
      <alignment horizontal="center" vertical="center" shrinkToFit="1"/>
    </xf>
    <xf numFmtId="0" fontId="10" fillId="0" borderId="39" xfId="1" applyFont="1" applyBorder="1" applyAlignment="1">
      <alignment horizontal="center" vertical="center" shrinkToFit="1"/>
    </xf>
    <xf numFmtId="38" fontId="14" fillId="0" borderId="39" xfId="2" applyFont="1" applyFill="1" applyBorder="1" applyAlignment="1">
      <alignment horizontal="right" vertical="center"/>
    </xf>
    <xf numFmtId="38" fontId="14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0" fillId="0" borderId="45" xfId="3" applyFont="1" applyBorder="1" applyAlignment="1">
      <alignment horizontal="center" vertical="center" shrinkToFit="1"/>
    </xf>
    <xf numFmtId="38" fontId="10" fillId="0" borderId="46" xfId="1" applyNumberFormat="1" applyFont="1" applyBorder="1" applyAlignment="1">
      <alignment horizontal="center" vertical="center" wrapText="1" shrinkToFit="1"/>
    </xf>
    <xf numFmtId="0" fontId="10" fillId="0" borderId="46" xfId="1" applyFont="1" applyBorder="1" applyAlignment="1">
      <alignment horizontal="left" vertical="center" shrinkToFit="1"/>
    </xf>
    <xf numFmtId="38" fontId="14" fillId="0" borderId="46" xfId="2" applyFont="1" applyFill="1" applyBorder="1" applyAlignment="1">
      <alignment horizontal="right" vertical="center"/>
    </xf>
    <xf numFmtId="38" fontId="14" fillId="0" borderId="46" xfId="2" applyFont="1" applyFill="1" applyBorder="1" applyAlignment="1" applyProtection="1">
      <alignment vertical="center"/>
      <protection locked="0"/>
    </xf>
    <xf numFmtId="0" fontId="10" fillId="0" borderId="47" xfId="1" applyFont="1" applyBorder="1" applyProtection="1">
      <alignment vertical="center"/>
      <protection locked="0"/>
    </xf>
    <xf numFmtId="0" fontId="10" fillId="0" borderId="48" xfId="1" applyFont="1" applyBorder="1" applyProtection="1">
      <alignment vertical="center"/>
      <protection locked="0"/>
    </xf>
    <xf numFmtId="38" fontId="10" fillId="0" borderId="46" xfId="1" applyNumberFormat="1" applyFont="1" applyBorder="1" applyAlignment="1" applyProtection="1">
      <alignment horizontal="right" vertical="center"/>
      <protection locked="0"/>
    </xf>
    <xf numFmtId="38" fontId="10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0" fillId="0" borderId="51" xfId="1" applyFont="1" applyBorder="1" applyAlignment="1">
      <alignment horizontal="center"/>
    </xf>
    <xf numFmtId="0" fontId="10" fillId="0" borderId="52" xfId="1" applyFont="1" applyBorder="1" applyAlignment="1">
      <alignment horizontal="center"/>
    </xf>
    <xf numFmtId="0" fontId="10" fillId="0" borderId="53" xfId="1" applyFont="1" applyBorder="1" applyAlignment="1">
      <alignment horizontal="center"/>
    </xf>
    <xf numFmtId="38" fontId="14" fillId="0" borderId="54" xfId="2" applyFont="1" applyFill="1" applyBorder="1" applyAlignment="1"/>
    <xf numFmtId="38" fontId="14" fillId="0" borderId="55" xfId="2" applyFont="1" applyFill="1" applyBorder="1" applyAlignment="1">
      <alignment horizontal="right"/>
    </xf>
    <xf numFmtId="38" fontId="14" fillId="0" borderId="53" xfId="2" applyFont="1" applyFill="1" applyBorder="1" applyAlignment="1">
      <alignment horizontal="right"/>
    </xf>
    <xf numFmtId="38" fontId="14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1" fillId="0" borderId="0" xfId="1" applyFont="1" applyAlignment="1"/>
    <xf numFmtId="0" fontId="20" fillId="0" borderId="0" xfId="1" applyFont="1">
      <alignment vertical="center"/>
    </xf>
  </cellXfs>
  <cellStyles count="6">
    <cellStyle name="桁区切り 2" xfId="2" xr:uid="{757BD91B-8EF6-4510-AAF3-012B9FA704D9}"/>
    <cellStyle name="桁区切り 2 2" xfId="5" xr:uid="{15CC12F6-30A9-4160-8B7B-67108C531047}"/>
    <cellStyle name="標準" xfId="0" builtinId="0"/>
    <cellStyle name="標準 15" xfId="3" xr:uid="{D6966C8F-18F9-43DF-A83F-60B0FFA90477}"/>
    <cellStyle name="標準 2" xfId="1" xr:uid="{C98E9613-959E-4D1D-8941-C2CB9473DCB4}"/>
    <cellStyle name="標準 2 2" xfId="4" xr:uid="{CD29C5FD-2B41-4EA6-8BEA-17D5CD12A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A972116-538C-4EA4-9A41-27AE31B67759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7A6C4A0E-CDB2-46BD-8428-68CBF744DC9B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B347FFA-B1A1-49B2-AED1-6EF414EA31C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6E3EB3A-1C80-422C-955B-1032458DF81F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1EC7184-ED26-4923-8311-651FD75D23D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13F271D-5069-466B-AC8C-D3080027202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49A2A4A4-4D9D-4E93-8519-971EE380DF1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07FFA27-6186-4200-B1E1-ED06B176C0F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9387D654-244D-4E25-81F9-6C402ED6B93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DB89671-F2B8-403A-B652-A60CB4B3C1D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1B448A47-6168-4388-B501-4B5748C39C15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1C18189-9045-4E27-9BB9-7BA698E9C39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647C65D-C75F-4120-BCAF-8E88FEB6CB9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A10D6C99-B53B-4EE8-B5CB-2EC9C1D0F64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90E7C8F-5D33-40AD-BB5C-D23C4DE1DC6B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BEEA1766-E915-4073-85FA-9D9FD7D7E8F8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639C3479-20F4-4DFB-982B-1DE2414E463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B568D0F9-9F8E-4167-A69D-80BDF900E90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1BD67259-2AF2-4B0B-A63F-DB1CA886C99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B940A1B3-846F-4BF2-9123-C06058AFBA2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452983E9-C086-4ED3-9FCC-58E03A68D58C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7A80BE63-11C5-4831-9F0A-13A6A58034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C806C1B4-60DF-4F04-AC32-36EDE116F85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E13A8B5A-9328-47E8-BF5C-0BC75CC4B810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26EFE3AC-877E-430A-9565-774F117E943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054BF5FE-907D-4E45-84FA-96E1FEF948DF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8CA3151A-1012-45BE-8AD6-28D6FE5FBED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2A184E35-1E39-4CC9-9A3A-EEF8324C3EE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F9648098-E75D-4070-864E-900B0A104A9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80D2C6DC-FD71-4BBC-BAA9-5AABE1638F6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D10D7E1B-29AA-498D-9E96-516936C09E8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BB880486-09F4-497F-9256-3AA181E474C8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BE3945B9-44FE-44D4-9ACE-D21587FC80F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AB451EFA-64C8-485F-BEF5-93B61D69A01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273F2DF4-1944-4741-B897-627FEBE61F8D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1665709C-096B-47CB-AD09-6E97E5B6812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C90B8AE-2CCF-4E5C-AE99-D9B4AE8AE38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1BE06211-2254-4E04-81BF-F53C52AC780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36E8329F-38C8-4D87-A98B-3C3201B4F9B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5E920E8D-0841-45B4-9D62-1B2C8A0DE95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8DB59F65-9979-4C4F-89B7-02D0ABE8021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60852685-982A-4132-9ECE-062CE3C2692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4D5BDD8F-7479-4970-83EE-C486FAE42843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7E675C50-8F70-49DD-849A-08B2289D10A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E1125658-DA03-48F0-B54F-013DAA7C5E1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94E141C4-FC8D-45B0-B6B8-2B87DE2804C7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7D8CC54B-7BD4-4284-BAEF-98D07BEA5996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5B989027-EA15-4AFB-A08E-8618A46874F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322965A7-DCAB-4296-9458-0899E7BD694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63D69821-35CE-4830-A6E9-BB4EDFC5C4F3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16D11C98-B187-418E-BC10-2E2B88BDF2F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42C61DFA-B8F9-431E-A61C-A3C944A32DC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5DCA7BC9-BAED-4AD4-B3CA-803FF58E089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5965165E-07CE-41C2-9A5B-8CE73130FC2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AE78AF84-CDEF-4CC1-8D41-58C2AAD1070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0F46253B-680A-4A4B-8275-57604144728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F0AD8F6D-F6DD-4CA5-8ABD-AC023E2D7A1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4AA44DFE-5B25-4C77-ABB9-F37E3B55A0A2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60C04502-A781-4624-B440-A797F2315417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8BBC0390-06F3-46F9-9471-697392339E7C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17758D11-52FD-4190-A023-CF9E08A801FC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7DB76A3F-95A3-47CF-AD96-99D099ECEBA7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6E9F9D4E-0E1F-4ACC-A3B1-5DE6CF693D9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4BF333C7-1F28-4AB1-8E04-32ADC3D80A9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97D13240-92A5-4790-ABA3-32E49824FE55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12F68A08-7D16-4426-AAAD-AA3280AD715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67ACB433-5F08-48A3-BD04-B36D5434B17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FA4D3385-DB18-4EB6-95AE-522F77893C1D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176EC64D-1838-41B9-97FA-115E125FA944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481E5109-FA26-4771-BA16-E2A4617CF73A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14655ABF-BF01-40E4-A4A8-50B13738ED9A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5343B1B-3955-4024-934E-A26A20F06B64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62A762C6-806E-4A4B-BB8F-77892869BC1D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C316848-3E4D-4BB8-9682-0578468BBEC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BA122A82-A486-4547-8467-C34E23EAFD0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4CAD9B3-5A70-49FD-A6E6-ABA98EDD6495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BE6DC6D8-56DA-42B2-B73F-22F2DEE1C7C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57F16F8-667D-4784-ACD9-B1A502EE0384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97761EE3-2C19-4E98-8EFE-2FD04286B38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6C680D8-1E2B-468E-8C9B-958998DFB51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35A457D-E8CE-4754-8A24-E0BDD582163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BBDB5F95-91F8-4B6E-9FE1-81FEC9AFD19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8C624C45-50C2-4479-8510-EE049F015534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1CE1A3B-2BF5-4DCF-8A8A-537CEB2DA267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D40A8CD-5053-4F4C-97C5-D070EF96C16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51C31938-6176-48D5-945C-884508F0C813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9075C2FE-A36A-4A46-A92F-CE5517F8A1F5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276D7937-CE39-49F2-991F-BE63DC9C61FC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EE4D1AA4-5825-45EA-8850-9714806647F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32961DD9-2A96-4D19-9FC6-4C5CA45054A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C7F4F636-D8A1-4F5B-B63E-20705124966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492D565E-D9BB-468A-B2FA-233094ECC6F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C7476800-493E-4F5C-8580-EA7C8AC2D8EB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725E1E04-0B32-468C-92AE-55669D6EAC6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10F88E67-DCF1-44F9-8546-915B03275A1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9009BDD7-481E-45C7-A5E8-46A27C0FB79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F03A70A8-31FB-40CB-A4F7-B321D013EC1D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B28196DF-DACF-4C7A-B199-F0292153D77A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8A37F3B2-E871-469A-8467-6429C408F80C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2E2C2CB8-FCF3-4723-B259-432049633E75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5A44D823-2AA0-443E-9860-0133B6DC1F3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3E528FFA-EC2E-4B5C-ABA6-FE7A5539E4B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F86DF31C-DA9E-4652-841D-BDBCDF1AB06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28FD884A-F4CF-4226-B97B-82F318C3A244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910295E-5796-42B1-96F6-93DF330377A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DA3CC690-7954-4ADD-B406-3BCC95F14BD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5D99BD2-EA17-4A7D-9173-5DF97F2B066A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26D876E2-6F85-4AAF-BAA7-3755FF9E65E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DAA1A28C-C944-487D-9A48-51D08F764FE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9763D5C3-BF2A-419E-B748-BEC17639DA48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6500468E-F2F9-42D2-8847-F2214D81521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1C89E14E-08E3-48E4-981F-141200FB5EF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2A2E38C0-A9D0-4587-88D7-8D42B812E3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A63DFFF6-7772-4F40-A87B-BC308C17FF8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55515F83-13E8-4F31-9901-05ECC1B00A1A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6C5CD334-1327-4DB9-B08D-4B1EF87C297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1025B513-51F4-4DCA-A681-9A51D2B1814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2332B703-F2A1-46CC-8228-0963CB5D3117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72A7692D-EE2C-4042-BA1D-F2E3068CED6C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D8914A75-FADD-46F5-881F-405C8994399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16FA3B48-AC33-466B-8744-27146F95CC63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493F7FD9-0AFC-4637-B637-1AC77BF1D12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E7109DD9-38CC-43D0-B0B0-2556241B69E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8EE1B46B-AA54-470C-BEA0-08FF2D6333E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AD17503A-0EF1-40B7-AB1D-B776A5E1BF2A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57D7E7ED-8E08-4B07-B0E3-6BCECF1F289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8A0FB97E-718E-4EA6-9716-213C7BEC9A3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B5F346B3-22E6-46B6-910E-F0193A16584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50941CF5-DBD5-456D-A1EE-48358CD5D78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AD032D60-B767-43A6-92EE-C5C143359C55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B200E2DC-D64E-4AF0-BDD4-BEFAD044F6C0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5A66376C-F41E-403B-A755-FC02B49906C1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E38DC3B7-7CB7-4E05-B2BC-423D66524F7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1AAD7F13-5A0C-436C-BC13-1923DFE0D61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A34AB9B6-8471-42D5-861F-068A7ABB2B7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2904BB8F-A5E5-4EE5-821D-481D74A06F99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83356DED-6C45-4667-827A-27A61625B81E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4F93C7B1-FEFF-4FBB-A87F-9F83AC7BE2B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2F6F48C1-6AC4-41AE-AF61-2BBB0792ADD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09F2CAEE-62A5-4E7F-A2DD-84916C1F7C3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7E91DF9A-CB60-4734-8CB3-612ABA552CD7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133A6433-4576-49A7-8E15-9CE8C6A3900F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42F6BED6-0560-481A-8CA2-C1750ECB2776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4C2BEB85-8247-BF13-2D9B-23F0302E78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164B99C8-9EB1-460B-3342-7F5FBB6548E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11EC1B2D-59EB-9E79-BF9E-4435124EABCD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8B2F86D2-0AA4-26AB-C167-EF97D052BCDB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DBB2E8EC-969C-EB5A-4E66-5F59D38853C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AC94E-61AF-4618-8BFC-19AE299C269A}">
  <sheetPr codeName="Sheet33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3" width="8.09765625" style="156"/>
    <col min="14" max="14" width="8.09765625" style="156" customWidth="1"/>
    <col min="15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14898</v>
      </c>
      <c r="F11" s="65"/>
      <c r="G11" s="66" t="s">
        <v>37</v>
      </c>
      <c r="H11" s="67"/>
      <c r="I11" s="68">
        <v>10238</v>
      </c>
      <c r="J11" s="68">
        <v>21</v>
      </c>
      <c r="K11" s="69">
        <v>4292</v>
      </c>
      <c r="L11" s="70">
        <v>212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11689</v>
      </c>
      <c r="F12" s="76"/>
      <c r="G12" s="77" t="s">
        <v>39</v>
      </c>
      <c r="H12" s="78"/>
      <c r="I12" s="79">
        <v>5661</v>
      </c>
      <c r="J12" s="79">
        <v>937</v>
      </c>
      <c r="K12" s="80">
        <v>4540</v>
      </c>
      <c r="L12" s="81">
        <v>358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9453</v>
      </c>
      <c r="F13" s="76"/>
      <c r="G13" s="77" t="s">
        <v>41</v>
      </c>
      <c r="H13" s="78"/>
      <c r="I13" s="79">
        <v>3118</v>
      </c>
      <c r="J13" s="79">
        <v>513</v>
      </c>
      <c r="K13" s="80">
        <v>5399</v>
      </c>
      <c r="L13" s="81">
        <v>416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14360</v>
      </c>
      <c r="F14" s="76"/>
      <c r="G14" s="77" t="s">
        <v>43</v>
      </c>
      <c r="H14" s="78"/>
      <c r="I14" s="79">
        <v>9925</v>
      </c>
      <c r="J14" s="79">
        <v>0</v>
      </c>
      <c r="K14" s="80">
        <v>4070</v>
      </c>
      <c r="L14" s="81">
        <v>313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4554</v>
      </c>
      <c r="F15" s="76"/>
      <c r="G15" s="77" t="s">
        <v>45</v>
      </c>
      <c r="H15" s="82"/>
      <c r="I15" s="79">
        <v>3204</v>
      </c>
      <c r="J15" s="79">
        <v>0</v>
      </c>
      <c r="K15" s="80">
        <v>1276</v>
      </c>
      <c r="L15" s="81">
        <v>56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16001</v>
      </c>
      <c r="F16" s="76"/>
      <c r="G16" s="77" t="s">
        <v>47</v>
      </c>
      <c r="H16" s="82"/>
      <c r="I16" s="79">
        <v>8494</v>
      </c>
      <c r="J16" s="79">
        <v>657</v>
      </c>
      <c r="K16" s="80">
        <v>6395</v>
      </c>
      <c r="L16" s="81">
        <v>387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10964</v>
      </c>
      <c r="F17" s="76"/>
      <c r="G17" s="77" t="s">
        <v>49</v>
      </c>
      <c r="H17" s="82"/>
      <c r="I17" s="79">
        <v>4737</v>
      </c>
      <c r="J17" s="79">
        <v>590</v>
      </c>
      <c r="K17" s="80">
        <v>5471</v>
      </c>
      <c r="L17" s="81">
        <v>193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17099</v>
      </c>
      <c r="F18" s="76"/>
      <c r="G18" s="77" t="s">
        <v>51</v>
      </c>
      <c r="H18" s="82"/>
      <c r="I18" s="79">
        <v>2884</v>
      </c>
      <c r="J18" s="79">
        <v>4673</v>
      </c>
      <c r="K18" s="80">
        <v>8716</v>
      </c>
      <c r="L18" s="81">
        <v>771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3821</v>
      </c>
      <c r="F19" s="76"/>
      <c r="G19" s="77" t="s">
        <v>53</v>
      </c>
      <c r="H19" s="82"/>
      <c r="I19" s="79">
        <v>1199</v>
      </c>
      <c r="J19" s="79">
        <v>582</v>
      </c>
      <c r="K19" s="80">
        <v>2044</v>
      </c>
      <c r="L19" s="81">
        <v>62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12769</v>
      </c>
      <c r="F20" s="76"/>
      <c r="G20" s="77" t="s">
        <v>55</v>
      </c>
      <c r="H20" s="82"/>
      <c r="I20" s="79">
        <v>2021</v>
      </c>
      <c r="J20" s="79">
        <v>1140</v>
      </c>
      <c r="K20" s="80">
        <v>8643</v>
      </c>
      <c r="L20" s="81">
        <v>820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16581</v>
      </c>
      <c r="F21" s="76"/>
      <c r="G21" s="77" t="s">
        <v>57</v>
      </c>
      <c r="H21" s="82"/>
      <c r="I21" s="79">
        <v>2363</v>
      </c>
      <c r="J21" s="79">
        <v>3512</v>
      </c>
      <c r="K21" s="80">
        <v>9403</v>
      </c>
      <c r="L21" s="81">
        <v>1349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7146</v>
      </c>
      <c r="F22" s="76"/>
      <c r="G22" s="77" t="s">
        <v>59</v>
      </c>
      <c r="H22" s="82"/>
      <c r="I22" s="79">
        <v>4618</v>
      </c>
      <c r="J22" s="79">
        <v>130</v>
      </c>
      <c r="K22" s="80">
        <v>2147</v>
      </c>
      <c r="L22" s="81">
        <v>196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5011</v>
      </c>
      <c r="F23" s="76"/>
      <c r="G23" s="77" t="s">
        <v>61</v>
      </c>
      <c r="H23" s="82"/>
      <c r="I23" s="79">
        <v>4252</v>
      </c>
      <c r="J23" s="79">
        <v>92</v>
      </c>
      <c r="K23" s="80">
        <v>546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7599</v>
      </c>
      <c r="F24" s="76"/>
      <c r="G24" s="77" t="s">
        <v>63</v>
      </c>
      <c r="H24" s="82"/>
      <c r="I24" s="79">
        <v>4706</v>
      </c>
      <c r="J24" s="79">
        <v>207</v>
      </c>
      <c r="K24" s="80">
        <v>2571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8823</v>
      </c>
      <c r="F25" s="76"/>
      <c r="G25" s="77" t="s">
        <v>65</v>
      </c>
      <c r="H25" s="82"/>
      <c r="I25" s="79">
        <v>4311</v>
      </c>
      <c r="J25" s="79">
        <v>1245</v>
      </c>
      <c r="K25" s="80">
        <v>2900</v>
      </c>
      <c r="L25" s="81">
        <v>305</v>
      </c>
    </row>
    <row r="26" spans="1:12" s="7" customFormat="1" ht="56.25" customHeight="1" x14ac:dyDescent="0.2">
      <c r="A26" s="71">
        <v>16</v>
      </c>
      <c r="B26" s="72"/>
      <c r="C26" s="83">
        <f>SUM(E11:E38)</f>
        <v>239596</v>
      </c>
      <c r="D26" s="74" t="s">
        <v>66</v>
      </c>
      <c r="E26" s="75">
        <v>20229</v>
      </c>
      <c r="F26" s="76"/>
      <c r="G26" s="84" t="s">
        <v>67</v>
      </c>
      <c r="H26" s="85"/>
      <c r="I26" s="86">
        <v>1893</v>
      </c>
      <c r="J26" s="86">
        <v>4863</v>
      </c>
      <c r="K26" s="87">
        <v>10511</v>
      </c>
      <c r="L26" s="88">
        <v>2682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6195</v>
      </c>
      <c r="F27" s="76"/>
      <c r="G27" s="90" t="s">
        <v>69</v>
      </c>
      <c r="H27" s="91"/>
      <c r="I27" s="92">
        <v>2332</v>
      </c>
      <c r="J27" s="92">
        <v>1270</v>
      </c>
      <c r="K27" s="93">
        <v>2383</v>
      </c>
      <c r="L27" s="94">
        <v>171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3700</v>
      </c>
      <c r="F28" s="76"/>
      <c r="G28" s="96" t="s">
        <v>71</v>
      </c>
      <c r="H28" s="97"/>
      <c r="I28" s="92">
        <v>2981</v>
      </c>
      <c r="J28" s="92">
        <v>75</v>
      </c>
      <c r="K28" s="93">
        <v>591</v>
      </c>
      <c r="L28" s="94">
        <v>23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3262</v>
      </c>
      <c r="F29" s="76"/>
      <c r="G29" s="96" t="s">
        <v>73</v>
      </c>
      <c r="H29" s="97"/>
      <c r="I29" s="92">
        <v>2337</v>
      </c>
      <c r="J29" s="92">
        <v>66</v>
      </c>
      <c r="K29" s="93">
        <v>808</v>
      </c>
      <c r="L29" s="94">
        <v>33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4767</v>
      </c>
      <c r="F30" s="76"/>
      <c r="G30" s="77" t="s">
        <v>75</v>
      </c>
      <c r="H30" s="82"/>
      <c r="I30" s="79">
        <v>2614</v>
      </c>
      <c r="J30" s="79">
        <v>361</v>
      </c>
      <c r="K30" s="80">
        <v>1596</v>
      </c>
      <c r="L30" s="81">
        <v>165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8126</v>
      </c>
      <c r="F31" s="76"/>
      <c r="G31" s="77" t="s">
        <v>77</v>
      </c>
      <c r="H31" s="82"/>
      <c r="I31" s="79">
        <v>4702</v>
      </c>
      <c r="J31" s="79">
        <v>178</v>
      </c>
      <c r="K31" s="80">
        <v>2906</v>
      </c>
      <c r="L31" s="81">
        <v>260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3235</v>
      </c>
      <c r="F32" s="76"/>
      <c r="G32" s="77" t="s">
        <v>79</v>
      </c>
      <c r="H32" s="82"/>
      <c r="I32" s="79">
        <v>2425</v>
      </c>
      <c r="J32" s="79">
        <v>0</v>
      </c>
      <c r="K32" s="80">
        <v>737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6716</v>
      </c>
      <c r="F33" s="76"/>
      <c r="G33" s="77" t="s">
        <v>81</v>
      </c>
      <c r="H33" s="82"/>
      <c r="I33" s="79">
        <v>5300</v>
      </c>
      <c r="J33" s="79">
        <v>0</v>
      </c>
      <c r="K33" s="80">
        <v>1294</v>
      </c>
      <c r="L33" s="81">
        <v>79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13994</v>
      </c>
      <c r="F34" s="76"/>
      <c r="G34" s="99" t="s">
        <v>83</v>
      </c>
      <c r="H34" s="100"/>
      <c r="I34" s="79">
        <v>10276</v>
      </c>
      <c r="J34" s="79">
        <v>0</v>
      </c>
      <c r="K34" s="80">
        <v>3186</v>
      </c>
      <c r="L34" s="81">
        <v>388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1631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33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1696</v>
      </c>
      <c r="F36" s="76"/>
      <c r="G36" s="77" t="s">
        <v>87</v>
      </c>
      <c r="H36" s="82"/>
      <c r="I36" s="79">
        <v>1354</v>
      </c>
      <c r="J36" s="79">
        <v>0</v>
      </c>
      <c r="K36" s="80">
        <v>237</v>
      </c>
      <c r="L36" s="81">
        <v>59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1013</v>
      </c>
      <c r="F37" s="76"/>
      <c r="G37" s="77" t="s">
        <v>89</v>
      </c>
      <c r="H37" s="82"/>
      <c r="I37" s="79">
        <v>804</v>
      </c>
      <c r="J37" s="79">
        <v>0</v>
      </c>
      <c r="K37" s="80">
        <v>163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4264</v>
      </c>
      <c r="F38" s="106"/>
      <c r="G38" s="107" t="s">
        <v>91</v>
      </c>
      <c r="H38" s="108"/>
      <c r="I38" s="109">
        <v>3334</v>
      </c>
      <c r="J38" s="109">
        <v>0</v>
      </c>
      <c r="K38" s="110">
        <v>796</v>
      </c>
      <c r="L38" s="111">
        <v>104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19143</v>
      </c>
      <c r="F39" s="65"/>
      <c r="G39" s="114" t="s">
        <v>95</v>
      </c>
      <c r="H39" s="115"/>
      <c r="I39" s="68">
        <v>13106</v>
      </c>
      <c r="J39" s="68">
        <v>249</v>
      </c>
      <c r="K39" s="69">
        <v>5111</v>
      </c>
      <c r="L39" s="70">
        <v>553</v>
      </c>
    </row>
    <row r="40" spans="1:12" s="7" customFormat="1" ht="21" customHeight="1" x14ac:dyDescent="0.2">
      <c r="A40" s="116">
        <v>30</v>
      </c>
      <c r="B40" s="102"/>
      <c r="C40" s="117">
        <f>SUM(E39:E40)</f>
        <v>24626</v>
      </c>
      <c r="D40" s="118" t="s">
        <v>96</v>
      </c>
      <c r="E40" s="119">
        <v>5483</v>
      </c>
      <c r="F40" s="120"/>
      <c r="G40" s="107" t="s">
        <v>97</v>
      </c>
      <c r="H40" s="108"/>
      <c r="I40" s="109">
        <v>4008</v>
      </c>
      <c r="J40" s="109">
        <v>63</v>
      </c>
      <c r="K40" s="110">
        <v>1195</v>
      </c>
      <c r="L40" s="111">
        <v>148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8812</v>
      </c>
      <c r="F41" s="126"/>
      <c r="G41" s="127" t="s">
        <v>101</v>
      </c>
      <c r="H41" s="128"/>
      <c r="I41" s="129">
        <v>4343</v>
      </c>
      <c r="J41" s="129">
        <v>379</v>
      </c>
      <c r="K41" s="130">
        <v>3806</v>
      </c>
      <c r="L41" s="131">
        <v>239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273034</v>
      </c>
      <c r="F42" s="136">
        <f>SUM(F11:F41)</f>
        <v>0</v>
      </c>
      <c r="G42" s="137"/>
      <c r="H42" s="138"/>
      <c r="I42" s="139">
        <f t="shared" ref="I42:L42" si="0">SUM(I11:I41)</f>
        <v>134980</v>
      </c>
      <c r="J42" s="139">
        <f t="shared" si="0"/>
        <v>21803</v>
      </c>
      <c r="K42" s="137">
        <f t="shared" si="0"/>
        <v>103867</v>
      </c>
      <c r="L42" s="140">
        <f t="shared" si="0"/>
        <v>10614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I17:L19">
    <cfRule type="cellIs" priority="1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23A52-D112-492D-A0C5-FEF4DDBFC5D9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2024-12-24T08:29:21Z</dcterms:created>
  <dcterms:modified xsi:type="dcterms:W3CDTF">2024-12-24T08:34:23Z</dcterms:modified>
</cp:coreProperties>
</file>