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月分_部数表\"/>
    </mc:Choice>
  </mc:AlternateContent>
  <xr:revisionPtr revIDLastSave="0" documentId="13_ncr:1_{1896B352-1C2F-4F99-9BF6-0E75D03CEDD2}" xr6:coauthVersionLast="47" xr6:coauthVersionMax="47" xr10:uidLastSave="{00000000-0000-0000-0000-000000000000}"/>
  <bookViews>
    <workbookView xWindow="30720" yWindow="600" windowWidth="23655" windowHeight="15600" xr2:uid="{BDF1229A-E334-4F5E-B34E-550A27ABBE77}"/>
  </bookViews>
  <sheets>
    <sheet name="さりお" sheetId="2" r:id="rId1"/>
    <sheet name="Sheet1" sheetId="1" r:id="rId2"/>
  </sheets>
  <externalReferences>
    <externalReference r:id="rId3"/>
  </externalReferences>
  <definedNames>
    <definedName name="_xlnm._FilterDatabase" localSheetId="0">さりお!$B$10:$L$10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さりお!$A$1:$K$75</definedName>
    <definedName name="Z_12B79591_0D7E_424A_BCB9_01520579CC20_.wvu.FilterData" localSheetId="0" hidden="1">さりお!$B$10:$L$10</definedName>
    <definedName name="Z_12B79591_0D7E_424A_BCB9_01520579CC20_.wvu.PrintArea" localSheetId="0" hidden="1">さりお!$B$1:$K$54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6" i="2" l="1"/>
  <c r="J66" i="2"/>
  <c r="G66" i="2"/>
  <c r="D3" i="2" s="1"/>
  <c r="D5" i="2" s="1"/>
  <c r="F66" i="2"/>
  <c r="C64" i="2"/>
  <c r="C57" i="2"/>
  <c r="C52" i="2"/>
  <c r="C46" i="2"/>
  <c r="C38" i="2"/>
  <c r="C24" i="2"/>
</calcChain>
</file>

<file path=xl/sharedStrings.xml><?xml version="1.0" encoding="utf-8"?>
<sst xmlns="http://schemas.openxmlformats.org/spreadsheetml/2006/main" count="111" uniqueCount="108">
  <si>
    <t>さりお</t>
    <phoneticPr fontId="6"/>
  </si>
  <si>
    <t>（株）リビングプロシード 御中</t>
    <phoneticPr fontId="8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</si>
  <si>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</si>
  <si>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</si>
  <si>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</si>
  <si>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</si>
  <si>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</si>
  <si>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</si>
  <si>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8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</si>
  <si>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</si>
  <si>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</si>
  <si>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</si>
  <si>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</si>
  <si>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</si>
  <si>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</si>
  <si>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color theme="1"/>
        <rFont val="ＭＳ Ｐゴシック"/>
        <family val="3"/>
        <charset val="128"/>
      </rPr>
      <t>通常　　　</t>
    </r>
    <r>
      <rPr>
        <sz val="14"/>
        <color theme="1"/>
        <rFont val="ＭＳ Ｐゴシック"/>
        <family val="3"/>
        <charset val="128"/>
      </rPr>
      <t>・　　　</t>
    </r>
    <r>
      <rPr>
        <b/>
        <sz val="14"/>
        <color theme="1"/>
        <rFont val="ＭＳ Ｐゴシック"/>
        <family val="3"/>
        <charset val="128"/>
      </rPr>
      <t>戸建　　　</t>
    </r>
    <r>
      <rPr>
        <sz val="14"/>
        <color theme="1"/>
        <rFont val="ＭＳ Ｐゴシック"/>
        <family val="3"/>
        <charset val="128"/>
      </rPr>
      <t>・　　　</t>
    </r>
    <r>
      <rPr>
        <b/>
        <sz val="14"/>
        <color theme="1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</si>
  <si>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</si>
  <si>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</si>
  <si>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</si>
  <si>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8"/>
  </si>
  <si>
    <t>支払日</t>
    <rPh sb="0" eb="3">
      <t>シハライビ</t>
    </rPh>
    <phoneticPr fontId="8"/>
  </si>
  <si>
    <t>※上記必要事項にご記入のうえ、会社印・ご担当者印の両方、またはいずれかに必ずご捺印ください</t>
    <phoneticPr fontId="8"/>
  </si>
  <si>
    <t>2025年1月～(1月変更無)</t>
    <rPh sb="10" eb="11">
      <t>ガツ</t>
    </rPh>
    <rPh sb="11" eb="13">
      <t>ヘンコウ</t>
    </rPh>
    <rPh sb="13" eb="14">
      <t>ナシ</t>
    </rPh>
    <phoneticPr fontId="8"/>
  </si>
  <si>
    <t>code</t>
    <phoneticPr fontId="8"/>
  </si>
  <si>
    <t>No.</t>
  </si>
  <si>
    <t>地区</t>
    <rPh sb="0" eb="2">
      <t>チク</t>
    </rPh>
    <phoneticPr fontId="18"/>
  </si>
  <si>
    <t>グループ</t>
  </si>
  <si>
    <t>CD</t>
    <phoneticPr fontId="8"/>
  </si>
  <si>
    <t>折込部数</t>
  </si>
  <si>
    <t>実施部数</t>
    <rPh sb="0" eb="2">
      <t>ジッシ</t>
    </rPh>
    <phoneticPr fontId="19"/>
  </si>
  <si>
    <t>配布町丁</t>
  </si>
  <si>
    <t>戸建部数</t>
    <rPh sb="0" eb="2">
      <t>コダテ</t>
    </rPh>
    <rPh sb="1" eb="2">
      <t>ダ</t>
    </rPh>
    <rPh sb="2" eb="4">
      <t>ブスウ</t>
    </rPh>
    <phoneticPr fontId="6"/>
  </si>
  <si>
    <t>集合部数</t>
  </si>
  <si>
    <t>①</t>
    <phoneticPr fontId="18"/>
  </si>
  <si>
    <t>兵団、広瀬町、番町1・2、南方1～●4、弓之町、出石町●1・2、●大和町1</t>
    <rPh sb="0" eb="2">
      <t>ヘイダン</t>
    </rPh>
    <rPh sb="3" eb="6">
      <t>ヒロセマチ</t>
    </rPh>
    <rPh sb="7" eb="8">
      <t>バン</t>
    </rPh>
    <rPh sb="8" eb="9">
      <t>マチ</t>
    </rPh>
    <rPh sb="13" eb="15">
      <t>ミナミカタ</t>
    </rPh>
    <rPh sb="20" eb="21">
      <t>ユミ</t>
    </rPh>
    <rPh sb="21" eb="22">
      <t>ノ</t>
    </rPh>
    <rPh sb="22" eb="23">
      <t>マチ</t>
    </rPh>
    <rPh sb="24" eb="25">
      <t>デ</t>
    </rPh>
    <rPh sb="25" eb="26">
      <t>イシ</t>
    </rPh>
    <rPh sb="26" eb="27">
      <t>マチ</t>
    </rPh>
    <rPh sb="33" eb="36">
      <t>ヤマトチョウ</t>
    </rPh>
    <phoneticPr fontId="18"/>
  </si>
  <si>
    <t>蕃山町、天神町、石関町、富田町1・2、野田屋町1・2、駅前町1・2、岩田町、●出石町1、丸の内1・2、内山下1・2、京橋町、中山下1・2、表町1～3、幸町、錦町、柳町1・2、田町1・2、磨屋町、平和町</t>
    <rPh sb="0" eb="1">
      <t>バン</t>
    </rPh>
    <rPh sb="1" eb="3">
      <t>ヤママチ</t>
    </rPh>
    <rPh sb="4" eb="7">
      <t>テンジンマチ</t>
    </rPh>
    <rPh sb="8" eb="9">
      <t>イシセ</t>
    </rPh>
    <rPh sb="9" eb="11">
      <t>セキマチ</t>
    </rPh>
    <rPh sb="12" eb="15">
      <t>トミタマチ</t>
    </rPh>
    <rPh sb="19" eb="21">
      <t>ノダ</t>
    </rPh>
    <rPh sb="21" eb="22">
      <t>ヤ</t>
    </rPh>
    <rPh sb="22" eb="23">
      <t>マチ</t>
    </rPh>
    <rPh sb="27" eb="30">
      <t>エキマエマチ</t>
    </rPh>
    <rPh sb="34" eb="37">
      <t>イワタマチ</t>
    </rPh>
    <rPh sb="39" eb="40">
      <t>デ</t>
    </rPh>
    <rPh sb="40" eb="41">
      <t>イシ</t>
    </rPh>
    <rPh sb="41" eb="42">
      <t>マチ</t>
    </rPh>
    <phoneticPr fontId="18"/>
  </si>
  <si>
    <t>南中央町、清輝橋1、大学町、春日町、京町、大供1、鹿田町1</t>
    <rPh sb="0" eb="1">
      <t>ミナミ</t>
    </rPh>
    <rPh sb="1" eb="4">
      <t>チュウオウマチ</t>
    </rPh>
    <rPh sb="5" eb="6">
      <t>キヨ</t>
    </rPh>
    <rPh sb="6" eb="7">
      <t>テル</t>
    </rPh>
    <rPh sb="7" eb="8">
      <t>ハシ</t>
    </rPh>
    <rPh sb="10" eb="13">
      <t>ダイガクマチ</t>
    </rPh>
    <rPh sb="14" eb="17">
      <t>カスガマチ</t>
    </rPh>
    <rPh sb="18" eb="20">
      <t>キョウマチ</t>
    </rPh>
    <rPh sb="21" eb="22">
      <t>オオ</t>
    </rPh>
    <rPh sb="22" eb="23">
      <t>トモ</t>
    </rPh>
    <rPh sb="25" eb="26">
      <t>シカ</t>
    </rPh>
    <rPh sb="26" eb="27">
      <t>タ</t>
    </rPh>
    <rPh sb="27" eb="28">
      <t>マチ</t>
    </rPh>
    <phoneticPr fontId="18"/>
  </si>
  <si>
    <t>桑田町、東島田町1・2、大供2・3、厚生町1～3、大供本町、●大供表町、下石井2、中島田町1・2、●西古松</t>
    <rPh sb="0" eb="2">
      <t>クワタ</t>
    </rPh>
    <rPh sb="2" eb="3">
      <t>マチ</t>
    </rPh>
    <rPh sb="4" eb="5">
      <t>ヒガシ</t>
    </rPh>
    <rPh sb="5" eb="8">
      <t>シマダマチ</t>
    </rPh>
    <rPh sb="12" eb="13">
      <t>オオ</t>
    </rPh>
    <rPh sb="13" eb="14">
      <t>トモ</t>
    </rPh>
    <rPh sb="18" eb="21">
      <t>コウセイマチ</t>
    </rPh>
    <rPh sb="25" eb="26">
      <t>オオ</t>
    </rPh>
    <rPh sb="26" eb="27">
      <t>トモ</t>
    </rPh>
    <rPh sb="27" eb="29">
      <t>ホンマチ</t>
    </rPh>
    <rPh sb="31" eb="32">
      <t>オオ</t>
    </rPh>
    <rPh sb="32" eb="33">
      <t>トモ</t>
    </rPh>
    <rPh sb="33" eb="35">
      <t>オモテマチ</t>
    </rPh>
    <rPh sb="36" eb="37">
      <t>シタ</t>
    </rPh>
    <rPh sb="37" eb="39">
      <t>イシイ</t>
    </rPh>
    <rPh sb="41" eb="42">
      <t>ナカ</t>
    </rPh>
    <rPh sb="42" eb="45">
      <t>シマダマチ</t>
    </rPh>
    <rPh sb="50" eb="53">
      <t>ニシフルマツ</t>
    </rPh>
    <phoneticPr fontId="18"/>
  </si>
  <si>
    <t>下内田町、山科町、旭町、船頭町、二日市町、七日市西町、岡南町1・2、十日市東町、十日市西町、十日市中町、清輝本町、新道、清輝橋4、御舟入町、天瀬南町</t>
    <rPh sb="0" eb="1">
      <t>シタ</t>
    </rPh>
    <rPh sb="1" eb="4">
      <t>ウチダマチ</t>
    </rPh>
    <rPh sb="5" eb="8">
      <t>ヤマシナマチ</t>
    </rPh>
    <rPh sb="9" eb="11">
      <t>アサヒマチ</t>
    </rPh>
    <rPh sb="12" eb="15">
      <t>センドウマチ</t>
    </rPh>
    <rPh sb="16" eb="20">
      <t>フツカイチマチ</t>
    </rPh>
    <rPh sb="21" eb="23">
      <t>ナノカ</t>
    </rPh>
    <rPh sb="23" eb="24">
      <t>イチ</t>
    </rPh>
    <rPh sb="24" eb="26">
      <t>ニシマチ</t>
    </rPh>
    <rPh sb="57" eb="59">
      <t>シンミチ</t>
    </rPh>
    <rPh sb="60" eb="63">
      <t>セイキバシ</t>
    </rPh>
    <rPh sb="65" eb="66">
      <t>オ</t>
    </rPh>
    <rPh sb="66" eb="69">
      <t>フナイリマチ</t>
    </rPh>
    <rPh sb="70" eb="72">
      <t>アマセ</t>
    </rPh>
    <rPh sb="72" eb="73">
      <t>ミナミ</t>
    </rPh>
    <rPh sb="73" eb="74">
      <t>マチ</t>
    </rPh>
    <phoneticPr fontId="18"/>
  </si>
  <si>
    <t>岡町、清輝橋2・3、鹿田本町、東古松1・2、鹿田町2、●西古松、●東古松、●大供表町</t>
    <rPh sb="0" eb="2">
      <t>オカマチ</t>
    </rPh>
    <rPh sb="3" eb="4">
      <t>キヨ</t>
    </rPh>
    <rPh sb="4" eb="5">
      <t>テル</t>
    </rPh>
    <rPh sb="5" eb="6">
      <t>ハシ</t>
    </rPh>
    <rPh sb="10" eb="11">
      <t>シカ</t>
    </rPh>
    <rPh sb="11" eb="12">
      <t>タ</t>
    </rPh>
    <rPh sb="12" eb="14">
      <t>ホンマチ</t>
    </rPh>
    <rPh sb="15" eb="16">
      <t>ヒガシ</t>
    </rPh>
    <rPh sb="16" eb="18">
      <t>フルマツ</t>
    </rPh>
    <rPh sb="22" eb="23">
      <t>シカ</t>
    </rPh>
    <rPh sb="23" eb="24">
      <t>タ</t>
    </rPh>
    <rPh sb="24" eb="25">
      <t>マチ</t>
    </rPh>
    <rPh sb="28" eb="29">
      <t>ニシ</t>
    </rPh>
    <rPh sb="29" eb="31">
      <t>フルマツ</t>
    </rPh>
    <rPh sb="33" eb="36">
      <t>ヒガシフルマツ</t>
    </rPh>
    <rPh sb="38" eb="40">
      <t>ダイク</t>
    </rPh>
    <rPh sb="40" eb="42">
      <t>オモテチョウ</t>
    </rPh>
    <phoneticPr fontId="18"/>
  </si>
  <si>
    <t>奥田本町、奥田1・2、奥田南町、●奥田西町、神田町1・2、●富田</t>
    <rPh sb="0" eb="2">
      <t>オクダ</t>
    </rPh>
    <rPh sb="2" eb="4">
      <t>ホンマチ</t>
    </rPh>
    <rPh sb="5" eb="7">
      <t>オクダ</t>
    </rPh>
    <rPh sb="11" eb="13">
      <t>オクダ</t>
    </rPh>
    <rPh sb="13" eb="15">
      <t>ミナミマチ</t>
    </rPh>
    <rPh sb="17" eb="21">
      <t>オクダニシマチ</t>
    </rPh>
    <rPh sb="22" eb="25">
      <t>カンダマチ</t>
    </rPh>
    <phoneticPr fontId="18"/>
  </si>
  <si>
    <t>大元駅前、●東古松、東古松3～5、東古松南町、●富田、青江●1・2～5、●奥田西町、●新保、●下中野●豊成1・2</t>
    <rPh sb="0" eb="2">
      <t>オオモト</t>
    </rPh>
    <rPh sb="2" eb="4">
      <t>エキマエ</t>
    </rPh>
    <rPh sb="6" eb="7">
      <t>ヒガシ</t>
    </rPh>
    <rPh sb="7" eb="9">
      <t>フルマツ</t>
    </rPh>
    <rPh sb="10" eb="11">
      <t>ヒガシ</t>
    </rPh>
    <rPh sb="11" eb="13">
      <t>フルマツ</t>
    </rPh>
    <rPh sb="17" eb="18">
      <t>ヒガシ</t>
    </rPh>
    <rPh sb="18" eb="20">
      <t>フルマツ</t>
    </rPh>
    <rPh sb="20" eb="22">
      <t>ミナミマチ</t>
    </rPh>
    <rPh sb="24" eb="26">
      <t>トミタ</t>
    </rPh>
    <rPh sb="27" eb="29">
      <t>アオエ</t>
    </rPh>
    <rPh sb="43" eb="45">
      <t>シンボウ</t>
    </rPh>
    <rPh sb="47" eb="48">
      <t>シモ</t>
    </rPh>
    <rPh sb="48" eb="50">
      <t>ナカノ</t>
    </rPh>
    <rPh sb="51" eb="53">
      <t>トヨナリ</t>
    </rPh>
    <phoneticPr fontId="18"/>
  </si>
  <si>
    <t>西島田町、野田1～5、西之町、新屋敷町1～3、今1～3</t>
    <rPh sb="0" eb="1">
      <t>ニシ</t>
    </rPh>
    <rPh sb="1" eb="4">
      <t>シマダマチ</t>
    </rPh>
    <rPh sb="5" eb="7">
      <t>ノダ</t>
    </rPh>
    <rPh sb="11" eb="12">
      <t>ニシ</t>
    </rPh>
    <rPh sb="12" eb="13">
      <t>ノ</t>
    </rPh>
    <rPh sb="13" eb="14">
      <t>マチ</t>
    </rPh>
    <rPh sb="15" eb="16">
      <t>シン</t>
    </rPh>
    <rPh sb="16" eb="18">
      <t>ヤシキ</t>
    </rPh>
    <rPh sb="18" eb="19">
      <t>マチ</t>
    </rPh>
    <rPh sb="23" eb="24">
      <t>イマ</t>
    </rPh>
    <phoneticPr fontId="18"/>
  </si>
  <si>
    <t>西古松1・2、西古松西町、上中野1・2、大元1・2、大元上町、●西古松、●下中野</t>
    <rPh sb="0" eb="1">
      <t>ニシ</t>
    </rPh>
    <rPh sb="1" eb="3">
      <t>フルマツ</t>
    </rPh>
    <rPh sb="7" eb="8">
      <t>ニシ</t>
    </rPh>
    <rPh sb="8" eb="10">
      <t>フルマツ</t>
    </rPh>
    <rPh sb="10" eb="12">
      <t>ニシマチ</t>
    </rPh>
    <rPh sb="13" eb="14">
      <t>カミ</t>
    </rPh>
    <rPh sb="14" eb="16">
      <t>ナカノ</t>
    </rPh>
    <rPh sb="20" eb="21">
      <t>オオ</t>
    </rPh>
    <rPh sb="21" eb="22">
      <t>モト</t>
    </rPh>
    <rPh sb="26" eb="27">
      <t>オオ</t>
    </rPh>
    <rPh sb="27" eb="28">
      <t>モト</t>
    </rPh>
    <rPh sb="28" eb="29">
      <t>カミ</t>
    </rPh>
    <rPh sb="29" eb="30">
      <t>マチ</t>
    </rPh>
    <rPh sb="32" eb="33">
      <t>ニシ</t>
    </rPh>
    <rPh sb="33" eb="35">
      <t>フルマツ</t>
    </rPh>
    <rPh sb="37" eb="38">
      <t>シタ</t>
    </rPh>
    <rPh sb="38" eb="40">
      <t>ナカノ</t>
    </rPh>
    <phoneticPr fontId="18"/>
  </si>
  <si>
    <t>今4～8、中仙道、中仙道1・2、問屋町、田中、西長瀬、北長瀬表町2・3、辰巳、平田、今村、●下中野、●西市、北長瀬本町</t>
    <rPh sb="0" eb="1">
      <t>イマ</t>
    </rPh>
    <rPh sb="5" eb="8">
      <t>ナカセンドウ</t>
    </rPh>
    <rPh sb="9" eb="10">
      <t>ナカ</t>
    </rPh>
    <rPh sb="10" eb="11">
      <t>セン</t>
    </rPh>
    <rPh sb="11" eb="12">
      <t>ドウ</t>
    </rPh>
    <rPh sb="16" eb="18">
      <t>トイヤ</t>
    </rPh>
    <rPh sb="18" eb="19">
      <t>マチ</t>
    </rPh>
    <rPh sb="20" eb="22">
      <t>タナカ</t>
    </rPh>
    <rPh sb="23" eb="26">
      <t>ニシナガセ</t>
    </rPh>
    <rPh sb="27" eb="30">
      <t>キタナガセ</t>
    </rPh>
    <rPh sb="30" eb="32">
      <t>オモテマチ</t>
    </rPh>
    <rPh sb="36" eb="38">
      <t>タツミ</t>
    </rPh>
    <rPh sb="39" eb="41">
      <t>ヒラタ</t>
    </rPh>
    <rPh sb="42" eb="44">
      <t>イマムラ</t>
    </rPh>
    <phoneticPr fontId="18"/>
  </si>
  <si>
    <t>庭瀬、●平野、撫川、川入、●東花尻、延友、中撫川、西花尻</t>
    <rPh sb="0" eb="1">
      <t>ニワ</t>
    </rPh>
    <rPh sb="1" eb="2">
      <t>セ</t>
    </rPh>
    <rPh sb="4" eb="6">
      <t>ヒラノ</t>
    </rPh>
    <rPh sb="7" eb="8">
      <t>ナ</t>
    </rPh>
    <rPh sb="8" eb="9">
      <t>カワ</t>
    </rPh>
    <rPh sb="10" eb="11">
      <t>カワ</t>
    </rPh>
    <rPh sb="11" eb="12">
      <t>ニュウ</t>
    </rPh>
    <rPh sb="14" eb="15">
      <t>ヒガシ</t>
    </rPh>
    <rPh sb="15" eb="16">
      <t>ハナ</t>
    </rPh>
    <rPh sb="16" eb="17">
      <t>シリ</t>
    </rPh>
    <rPh sb="18" eb="20">
      <t>ノブトモ</t>
    </rPh>
    <rPh sb="21" eb="22">
      <t>ナカ</t>
    </rPh>
    <rPh sb="22" eb="24">
      <t>ナツカワ</t>
    </rPh>
    <rPh sb="25" eb="28">
      <t>ニシハナジリ</t>
    </rPh>
    <phoneticPr fontId="18"/>
  </si>
  <si>
    <t>北区</t>
    <rPh sb="0" eb="2">
      <t>キタク</t>
    </rPh>
    <phoneticPr fontId="18"/>
  </si>
  <si>
    <t>白石西新町、白石、久米、花尻あかね町、花尻みどり町、花尻ききょう町、●東花尻、●平野、今保、白石東新町、花尻</t>
    <rPh sb="0" eb="2">
      <t>シライシ</t>
    </rPh>
    <rPh sb="2" eb="5">
      <t>ニシシンマチ</t>
    </rPh>
    <rPh sb="6" eb="8">
      <t>シライシ</t>
    </rPh>
    <rPh sb="9" eb="11">
      <t>クメ</t>
    </rPh>
    <rPh sb="12" eb="13">
      <t>ハナ</t>
    </rPh>
    <rPh sb="13" eb="14">
      <t>シリ</t>
    </rPh>
    <rPh sb="17" eb="18">
      <t>マチ</t>
    </rPh>
    <rPh sb="19" eb="20">
      <t>ハナ</t>
    </rPh>
    <rPh sb="20" eb="21">
      <t>シリ</t>
    </rPh>
    <rPh sb="24" eb="25">
      <t>マチ</t>
    </rPh>
    <rPh sb="26" eb="27">
      <t>ハナ</t>
    </rPh>
    <rPh sb="27" eb="28">
      <t>シリ</t>
    </rPh>
    <rPh sb="32" eb="33">
      <t>マチ</t>
    </rPh>
    <rPh sb="35" eb="36">
      <t>ヒガシ</t>
    </rPh>
    <rPh sb="36" eb="37">
      <t>ハナ</t>
    </rPh>
    <rPh sb="37" eb="38">
      <t>シリ</t>
    </rPh>
    <phoneticPr fontId="18"/>
  </si>
  <si>
    <t>北方1～4、中井町1・2、大和町●1・2、津島東1、三野1～3、法界院、半田町、●学南町3、●南方4、宿、三野本町</t>
    <rPh sb="0" eb="2">
      <t>キタカタ</t>
    </rPh>
    <rPh sb="6" eb="9">
      <t>ナカイマチ</t>
    </rPh>
    <rPh sb="13" eb="16">
      <t>ヤマトマチ</t>
    </rPh>
    <rPh sb="21" eb="23">
      <t>ツシマ</t>
    </rPh>
    <rPh sb="23" eb="24">
      <t>ヒガシ</t>
    </rPh>
    <rPh sb="26" eb="27">
      <t>サン</t>
    </rPh>
    <rPh sb="27" eb="28">
      <t>ノ</t>
    </rPh>
    <rPh sb="32" eb="33">
      <t>ホウ</t>
    </rPh>
    <rPh sb="33" eb="34">
      <t>カイ</t>
    </rPh>
    <rPh sb="34" eb="35">
      <t>イン</t>
    </rPh>
    <rPh sb="36" eb="38">
      <t>ハンダ</t>
    </rPh>
    <rPh sb="38" eb="39">
      <t>マチ</t>
    </rPh>
    <rPh sb="41" eb="44">
      <t>ガクナンチョウ</t>
    </rPh>
    <rPh sb="47" eb="49">
      <t>ミナミカタ</t>
    </rPh>
    <rPh sb="51" eb="52">
      <t>シュク</t>
    </rPh>
    <rPh sb="53" eb="57">
      <t>ミノホンマチ</t>
    </rPh>
    <phoneticPr fontId="18"/>
  </si>
  <si>
    <t>津島東2～4、津島福居1・2、津高、津高台1～4、横井上、田益、富原、栢谷</t>
    <rPh sb="0" eb="2">
      <t>ツシマ</t>
    </rPh>
    <rPh sb="2" eb="3">
      <t>ヒガシ</t>
    </rPh>
    <rPh sb="7" eb="9">
      <t>ツシマ</t>
    </rPh>
    <rPh sb="9" eb="10">
      <t>フク</t>
    </rPh>
    <rPh sb="10" eb="11">
      <t>イ</t>
    </rPh>
    <rPh sb="15" eb="16">
      <t>ツ</t>
    </rPh>
    <rPh sb="16" eb="17">
      <t>タカ</t>
    </rPh>
    <rPh sb="18" eb="20">
      <t>ツダカ</t>
    </rPh>
    <rPh sb="20" eb="21">
      <t>ダイ</t>
    </rPh>
    <rPh sb="25" eb="28">
      <t>ヨコイカミ</t>
    </rPh>
    <rPh sb="29" eb="31">
      <t>タマス</t>
    </rPh>
    <rPh sb="32" eb="34">
      <t>トミハラ</t>
    </rPh>
    <phoneticPr fontId="1"/>
  </si>
  <si>
    <t>津島中1、津島桑の木、●学南町3、津島南1・2、津島本町、津島新野1・2、津島西坂1～3、津島京町1～3、伊島北町、津島笹が瀬、首部</t>
    <rPh sb="0" eb="2">
      <t>ツシマ</t>
    </rPh>
    <rPh sb="2" eb="3">
      <t>ナカ</t>
    </rPh>
    <rPh sb="5" eb="7">
      <t>ツシマ</t>
    </rPh>
    <rPh sb="7" eb="8">
      <t>クワ</t>
    </rPh>
    <rPh sb="9" eb="10">
      <t>キ</t>
    </rPh>
    <rPh sb="12" eb="13">
      <t>ガク</t>
    </rPh>
    <rPh sb="13" eb="15">
      <t>ミナミマチ</t>
    </rPh>
    <rPh sb="17" eb="19">
      <t>ツシマ</t>
    </rPh>
    <rPh sb="19" eb="20">
      <t>ミナミ</t>
    </rPh>
    <rPh sb="24" eb="26">
      <t>ツシマ</t>
    </rPh>
    <rPh sb="26" eb="28">
      <t>ホンマチ</t>
    </rPh>
    <rPh sb="29" eb="31">
      <t>ツシマ</t>
    </rPh>
    <rPh sb="31" eb="32">
      <t>シン</t>
    </rPh>
    <rPh sb="32" eb="33">
      <t>ノ</t>
    </rPh>
    <rPh sb="37" eb="39">
      <t>ツシマ</t>
    </rPh>
    <rPh sb="39" eb="40">
      <t>ニシ</t>
    </rPh>
    <rPh sb="40" eb="41">
      <t>サカ</t>
    </rPh>
    <rPh sb="64" eb="65">
      <t>シュ</t>
    </rPh>
    <rPh sb="65" eb="66">
      <t>ブ</t>
    </rPh>
    <phoneticPr fontId="18"/>
  </si>
  <si>
    <t>学南町1、南方5、国体町、絵図町、清心町、伊福町2・3、いずみ町</t>
    <rPh sb="0" eb="1">
      <t>ガク</t>
    </rPh>
    <rPh sb="1" eb="3">
      <t>ミナミマチ</t>
    </rPh>
    <rPh sb="5" eb="7">
      <t>ミナミカタ</t>
    </rPh>
    <rPh sb="9" eb="11">
      <t>コクタイ</t>
    </rPh>
    <rPh sb="11" eb="12">
      <t>マチ</t>
    </rPh>
    <rPh sb="13" eb="15">
      <t>エズ</t>
    </rPh>
    <rPh sb="15" eb="16">
      <t>マチ</t>
    </rPh>
    <rPh sb="17" eb="18">
      <t>キヨ</t>
    </rPh>
    <rPh sb="18" eb="19">
      <t>ココロマ</t>
    </rPh>
    <rPh sb="19" eb="20">
      <t>マチ</t>
    </rPh>
    <rPh sb="21" eb="22">
      <t>イ</t>
    </rPh>
    <rPh sb="22" eb="24">
      <t>フクマチ</t>
    </rPh>
    <rPh sb="31" eb="32">
      <t>マチ</t>
    </rPh>
    <phoneticPr fontId="18"/>
  </si>
  <si>
    <r>
      <t>伊島町1～3、京山1・2、津倉町1・2、伊福町4、谷万成</t>
    </r>
    <r>
      <rPr>
        <sz val="11"/>
        <color theme="1"/>
        <rFont val="游ゴシック"/>
        <family val="3"/>
        <charset val="128"/>
        <scheme val="minor"/>
      </rPr>
      <t>1</t>
    </r>
    <r>
      <rPr>
        <sz val="11"/>
        <color theme="1"/>
        <rFont val="ＭＳ Ｐゴシック"/>
        <family val="3"/>
        <charset val="128"/>
      </rPr>
      <t>・</t>
    </r>
    <r>
      <rPr>
        <sz val="11"/>
        <color theme="1"/>
        <rFont val="游ゴシック"/>
        <family val="3"/>
        <charset val="128"/>
        <scheme val="minor"/>
      </rPr>
      <t>2、万成西町、万成東町</t>
    </r>
    <r>
      <rPr>
        <sz val="11"/>
        <color theme="1"/>
        <rFont val="ＭＳ Ｐゴシック"/>
        <family val="3"/>
        <charset val="128"/>
      </rPr>
      <t>、●三門東町</t>
    </r>
    <rPh sb="0" eb="1">
      <t>イ</t>
    </rPh>
    <rPh sb="1" eb="3">
      <t>シママチ</t>
    </rPh>
    <rPh sb="7" eb="8">
      <t>キョウ</t>
    </rPh>
    <rPh sb="8" eb="9">
      <t>ヤマ</t>
    </rPh>
    <rPh sb="13" eb="14">
      <t>ツ</t>
    </rPh>
    <rPh sb="14" eb="15">
      <t>クラ</t>
    </rPh>
    <rPh sb="15" eb="16">
      <t>マチ</t>
    </rPh>
    <rPh sb="20" eb="21">
      <t>イ</t>
    </rPh>
    <rPh sb="21" eb="23">
      <t>フクマチ</t>
    </rPh>
    <rPh sb="32" eb="36">
      <t>マンナリニシマチ</t>
    </rPh>
    <rPh sb="37" eb="41">
      <t>マンナリヒガシマチ</t>
    </rPh>
    <rPh sb="43" eb="45">
      <t>ミカド</t>
    </rPh>
    <rPh sb="45" eb="46">
      <t>ヒガシ</t>
    </rPh>
    <rPh sb="46" eb="47">
      <t>マチ</t>
    </rPh>
    <phoneticPr fontId="18"/>
  </si>
  <si>
    <t>伊福町1、奉還町1～4、駅元町、昭和町、寿町、●島田本町1</t>
    <rPh sb="0" eb="1">
      <t>イ</t>
    </rPh>
    <rPh sb="1" eb="3">
      <t>フクマチ</t>
    </rPh>
    <rPh sb="5" eb="7">
      <t>ホウカン</t>
    </rPh>
    <rPh sb="7" eb="8">
      <t>マチ</t>
    </rPh>
    <rPh sb="12" eb="13">
      <t>エキ</t>
    </rPh>
    <rPh sb="13" eb="15">
      <t>モトマチ</t>
    </rPh>
    <rPh sb="16" eb="19">
      <t>ショウワマチ</t>
    </rPh>
    <rPh sb="20" eb="22">
      <t>コトブキマチ</t>
    </rPh>
    <rPh sb="24" eb="26">
      <t>シマダ</t>
    </rPh>
    <rPh sb="26" eb="28">
      <t>ホンマチ</t>
    </rPh>
    <phoneticPr fontId="18"/>
  </si>
  <si>
    <t>下伊福上町、下伊福西町、下伊福本町、下伊福1・2、富町1・2、高柳東町、●高柳西町、島田本町●1・2、三門中町、●三門東町</t>
    <rPh sb="0" eb="1">
      <t>シタ</t>
    </rPh>
    <rPh sb="1" eb="2">
      <t>イ</t>
    </rPh>
    <rPh sb="2" eb="3">
      <t>フク</t>
    </rPh>
    <rPh sb="3" eb="5">
      <t>カミマチ</t>
    </rPh>
    <rPh sb="6" eb="7">
      <t>シタ</t>
    </rPh>
    <rPh sb="7" eb="8">
      <t>イ</t>
    </rPh>
    <rPh sb="8" eb="9">
      <t>フク</t>
    </rPh>
    <rPh sb="9" eb="11">
      <t>ニシマチ</t>
    </rPh>
    <rPh sb="12" eb="13">
      <t>シタ</t>
    </rPh>
    <rPh sb="13" eb="14">
      <t>イ</t>
    </rPh>
    <rPh sb="14" eb="15">
      <t>フク</t>
    </rPh>
    <rPh sb="15" eb="17">
      <t>ホンマチ</t>
    </rPh>
    <rPh sb="18" eb="19">
      <t>シタ</t>
    </rPh>
    <rPh sb="19" eb="20">
      <t>イ</t>
    </rPh>
    <rPh sb="20" eb="21">
      <t>フク</t>
    </rPh>
    <rPh sb="25" eb="27">
      <t>トミマチ</t>
    </rPh>
    <rPh sb="31" eb="33">
      <t>タカヤナギ</t>
    </rPh>
    <rPh sb="33" eb="35">
      <t>ヒガシマチ</t>
    </rPh>
    <rPh sb="37" eb="39">
      <t>タカヤナギ</t>
    </rPh>
    <rPh sb="39" eb="41">
      <t>ニシマチ</t>
    </rPh>
    <rPh sb="51" eb="53">
      <t>ミカド</t>
    </rPh>
    <rPh sb="53" eb="55">
      <t>ナカマチ</t>
    </rPh>
    <rPh sb="57" eb="59">
      <t>ミカド</t>
    </rPh>
    <rPh sb="59" eb="60">
      <t>ヒガシ</t>
    </rPh>
    <rPh sb="60" eb="61">
      <t>マチ</t>
    </rPh>
    <phoneticPr fontId="18"/>
  </si>
  <si>
    <t>西崎1・2、大安寺中町、大安寺東町、大安寺西町、大安寺南町1・2、●高柳西町、西崎本町</t>
    <rPh sb="0" eb="2">
      <t>ニシザキ</t>
    </rPh>
    <rPh sb="6" eb="9">
      <t>ダイアンジ</t>
    </rPh>
    <rPh sb="9" eb="11">
      <t>ナカマチ</t>
    </rPh>
    <rPh sb="12" eb="15">
      <t>ダイアンジ</t>
    </rPh>
    <rPh sb="15" eb="17">
      <t>ヒガシマチ</t>
    </rPh>
    <rPh sb="18" eb="21">
      <t>ダイアンジ</t>
    </rPh>
    <rPh sb="21" eb="23">
      <t>ニシマチ</t>
    </rPh>
    <rPh sb="24" eb="27">
      <t>ダイアンジ</t>
    </rPh>
    <rPh sb="27" eb="29">
      <t>ミナミマチ</t>
    </rPh>
    <phoneticPr fontId="18"/>
  </si>
  <si>
    <t>一宮、芳賀、佐山、西辛川、辛川市場、尾上</t>
    <rPh sb="0" eb="2">
      <t>イチミヤ</t>
    </rPh>
    <rPh sb="3" eb="5">
      <t>ハガ</t>
    </rPh>
    <rPh sb="6" eb="8">
      <t>サヤマ</t>
    </rPh>
    <rPh sb="9" eb="10">
      <t>ニシ</t>
    </rPh>
    <rPh sb="10" eb="11">
      <t>シン</t>
    </rPh>
    <rPh sb="11" eb="12">
      <t>カワ</t>
    </rPh>
    <rPh sb="13" eb="14">
      <t>シン</t>
    </rPh>
    <rPh sb="14" eb="15">
      <t>カワ</t>
    </rPh>
    <rPh sb="15" eb="17">
      <t>イチバ</t>
    </rPh>
    <rPh sb="18" eb="20">
      <t>オノエ</t>
    </rPh>
    <phoneticPr fontId="18"/>
  </si>
  <si>
    <t>②</t>
    <phoneticPr fontId="18"/>
  </si>
  <si>
    <t>浜野1～4、豊浜町、新福1・2、●豊成1・2</t>
    <rPh sb="0" eb="2">
      <t>ハマノ</t>
    </rPh>
    <rPh sb="6" eb="7">
      <t>ホウ</t>
    </rPh>
    <rPh sb="7" eb="9">
      <t>ハママチ</t>
    </rPh>
    <rPh sb="10" eb="11">
      <t>シン</t>
    </rPh>
    <rPh sb="11" eb="12">
      <t>フク</t>
    </rPh>
    <rPh sb="17" eb="18">
      <t>ホウ</t>
    </rPh>
    <rPh sb="18" eb="19">
      <t>セイ</t>
    </rPh>
    <phoneticPr fontId="18"/>
  </si>
  <si>
    <t>●新保、●西市、●下中野、●青江1</t>
    <rPh sb="1" eb="2">
      <t>シン</t>
    </rPh>
    <rPh sb="2" eb="3">
      <t>ホ</t>
    </rPh>
    <rPh sb="5" eb="6">
      <t>ニシ</t>
    </rPh>
    <rPh sb="6" eb="7">
      <t>イチ</t>
    </rPh>
    <rPh sb="9" eb="10">
      <t>シタ</t>
    </rPh>
    <rPh sb="10" eb="12">
      <t>ナカノ</t>
    </rPh>
    <rPh sb="14" eb="16">
      <t>アオエ</t>
    </rPh>
    <phoneticPr fontId="18"/>
  </si>
  <si>
    <t>福富東1・2、福富中1・2、福富西1～3、豊成3、福浜西町</t>
    <rPh sb="0" eb="2">
      <t>フクトミ</t>
    </rPh>
    <rPh sb="2" eb="3">
      <t>ヒガシ</t>
    </rPh>
    <rPh sb="7" eb="9">
      <t>フクトミ</t>
    </rPh>
    <rPh sb="9" eb="10">
      <t>ナカ</t>
    </rPh>
    <rPh sb="14" eb="16">
      <t>フクトミ</t>
    </rPh>
    <rPh sb="16" eb="17">
      <t>ニシ</t>
    </rPh>
    <rPh sb="21" eb="22">
      <t>ホウ</t>
    </rPh>
    <rPh sb="22" eb="23">
      <t>セイ</t>
    </rPh>
    <rPh sb="25" eb="26">
      <t>フク</t>
    </rPh>
    <rPh sb="26" eb="27">
      <t>ハマ</t>
    </rPh>
    <rPh sb="27" eb="29">
      <t>ニシマチ</t>
    </rPh>
    <phoneticPr fontId="18"/>
  </si>
  <si>
    <t>富浜町、洲崎1～3、福島1～4、平福1・2</t>
    <rPh sb="0" eb="2">
      <t>トミハマ</t>
    </rPh>
    <rPh sb="2" eb="3">
      <t>マチ</t>
    </rPh>
    <rPh sb="4" eb="6">
      <t>スザキ</t>
    </rPh>
    <rPh sb="10" eb="12">
      <t>フクシマ</t>
    </rPh>
    <rPh sb="16" eb="17">
      <t>ヘイ</t>
    </rPh>
    <rPh sb="17" eb="18">
      <t>フク</t>
    </rPh>
    <phoneticPr fontId="18"/>
  </si>
  <si>
    <t>南区</t>
    <rPh sb="0" eb="2">
      <t>ミナミク</t>
    </rPh>
    <phoneticPr fontId="18"/>
  </si>
  <si>
    <t>福浜町、三浜町1・2、福吉町、千鳥町、若葉町、松浜町、海岸通2</t>
    <rPh sb="0" eb="2">
      <t>フクハマ</t>
    </rPh>
    <rPh sb="2" eb="3">
      <t>マチ</t>
    </rPh>
    <rPh sb="4" eb="5">
      <t>サン</t>
    </rPh>
    <rPh sb="5" eb="6">
      <t>ハマ</t>
    </rPh>
    <rPh sb="6" eb="7">
      <t>マチ</t>
    </rPh>
    <rPh sb="11" eb="12">
      <t>フク</t>
    </rPh>
    <rPh sb="12" eb="13">
      <t>キチ</t>
    </rPh>
    <rPh sb="13" eb="14">
      <t>マチ</t>
    </rPh>
    <rPh sb="15" eb="17">
      <t>チドリ</t>
    </rPh>
    <rPh sb="17" eb="18">
      <t>マチ</t>
    </rPh>
    <rPh sb="19" eb="22">
      <t>ワカバマチ</t>
    </rPh>
    <rPh sb="23" eb="24">
      <t>マツ</t>
    </rPh>
    <rPh sb="24" eb="25">
      <t>ハマ</t>
    </rPh>
    <rPh sb="25" eb="26">
      <t>マチ</t>
    </rPh>
    <rPh sb="27" eb="29">
      <t>カイガン</t>
    </rPh>
    <rPh sb="29" eb="30">
      <t>トオ</t>
    </rPh>
    <phoneticPr fontId="18"/>
  </si>
  <si>
    <t>福成1～3、福田、泉田1・3・4、芳泉3・4</t>
    <rPh sb="0" eb="1">
      <t>フク</t>
    </rPh>
    <rPh sb="1" eb="2">
      <t>セイ</t>
    </rPh>
    <rPh sb="6" eb="8">
      <t>フクダ</t>
    </rPh>
    <rPh sb="9" eb="10">
      <t>イズミ</t>
    </rPh>
    <rPh sb="10" eb="11">
      <t>タ</t>
    </rPh>
    <rPh sb="17" eb="19">
      <t>ホウセン</t>
    </rPh>
    <phoneticPr fontId="18"/>
  </si>
  <si>
    <t>並木町1・2、立川町、築港新町1・2、あけぼの町、築港栄町、築港ひかり町、築港緑町1～3、南輝1～3、浦安南町、築港元町</t>
    <rPh sb="0" eb="3">
      <t>ナミキマチ</t>
    </rPh>
    <rPh sb="7" eb="10">
      <t>タチカワマチ</t>
    </rPh>
    <rPh sb="11" eb="12">
      <t>チク</t>
    </rPh>
    <rPh sb="12" eb="13">
      <t>ミナト</t>
    </rPh>
    <rPh sb="13" eb="15">
      <t>シンマチ</t>
    </rPh>
    <rPh sb="23" eb="24">
      <t>マチ</t>
    </rPh>
    <rPh sb="25" eb="26">
      <t>チク</t>
    </rPh>
    <rPh sb="26" eb="27">
      <t>ミナト</t>
    </rPh>
    <rPh sb="27" eb="29">
      <t>サカエマチ</t>
    </rPh>
    <rPh sb="30" eb="31">
      <t>チク</t>
    </rPh>
    <rPh sb="31" eb="32">
      <t>ミナト</t>
    </rPh>
    <rPh sb="35" eb="36">
      <t>マチ</t>
    </rPh>
    <rPh sb="56" eb="58">
      <t>チッコウ</t>
    </rPh>
    <rPh sb="58" eb="59">
      <t>モト</t>
    </rPh>
    <rPh sb="59" eb="60">
      <t>マチ</t>
    </rPh>
    <phoneticPr fontId="18"/>
  </si>
  <si>
    <t>大福、東畦、妹尾、箕島、内尾</t>
    <rPh sb="0" eb="2">
      <t>ダイフク</t>
    </rPh>
    <rPh sb="3" eb="4">
      <t>ヒガシ</t>
    </rPh>
    <rPh sb="4" eb="5">
      <t>アゼ</t>
    </rPh>
    <rPh sb="6" eb="8">
      <t>セノオ</t>
    </rPh>
    <rPh sb="12" eb="14">
      <t>ウチオ</t>
    </rPh>
    <phoneticPr fontId="18"/>
  </si>
  <si>
    <t>万倍、泉田、米倉、当新田、●西市、●新保、芳泉2、泉田5</t>
    <rPh sb="0" eb="1">
      <t>マン</t>
    </rPh>
    <rPh sb="1" eb="2">
      <t>バイ</t>
    </rPh>
    <rPh sb="3" eb="4">
      <t>イズミ</t>
    </rPh>
    <rPh sb="4" eb="5">
      <t>タ</t>
    </rPh>
    <rPh sb="6" eb="8">
      <t>ヨネクラ</t>
    </rPh>
    <rPh sb="9" eb="10">
      <t>トウ</t>
    </rPh>
    <rPh sb="10" eb="12">
      <t>シンデン</t>
    </rPh>
    <rPh sb="14" eb="15">
      <t>ニシ</t>
    </rPh>
    <rPh sb="15" eb="16">
      <t>イチ</t>
    </rPh>
    <rPh sb="18" eb="19">
      <t>シン</t>
    </rPh>
    <rPh sb="19" eb="20">
      <t>ホ</t>
    </rPh>
    <rPh sb="21" eb="23">
      <t>ホウセン</t>
    </rPh>
    <rPh sb="25" eb="27">
      <t>イズミダ</t>
    </rPh>
    <phoneticPr fontId="18"/>
  </si>
  <si>
    <t>③</t>
    <phoneticPr fontId="18"/>
  </si>
  <si>
    <r>
      <t>清水1・2、藤原西町1・2、藤原光町1～3、さい東町1・2、</t>
    </r>
    <r>
      <rPr>
        <sz val="11"/>
        <color theme="1"/>
        <rFont val="ＭＳ Ｐゴシック"/>
        <family val="3"/>
        <charset val="128"/>
      </rPr>
      <t>●さい、●中島</t>
    </r>
    <rPh sb="0" eb="2">
      <t>シミズ</t>
    </rPh>
    <rPh sb="6" eb="8">
      <t>フジワラ</t>
    </rPh>
    <rPh sb="8" eb="10">
      <t>ニシマチ</t>
    </rPh>
    <rPh sb="14" eb="16">
      <t>フジワラ</t>
    </rPh>
    <rPh sb="16" eb="18">
      <t>ヒカリマチ</t>
    </rPh>
    <rPh sb="24" eb="26">
      <t>ヒガシマチ</t>
    </rPh>
    <rPh sb="35" eb="37">
      <t>ナカシマ</t>
    </rPh>
    <phoneticPr fontId="18"/>
  </si>
  <si>
    <t>国富、国富4、浜1～3、住吉町1・2、森下町、原尾島1～3、西川原1、●古京町1、西川原、竹田、東川原、浜</t>
    <rPh sb="0" eb="2">
      <t>クニトミ</t>
    </rPh>
    <rPh sb="3" eb="5">
      <t>クニトミ</t>
    </rPh>
    <rPh sb="7" eb="8">
      <t>ハマ</t>
    </rPh>
    <rPh sb="12" eb="14">
      <t>スミヨシ</t>
    </rPh>
    <rPh sb="14" eb="15">
      <t>マチ</t>
    </rPh>
    <rPh sb="19" eb="22">
      <t>モリシタマチ</t>
    </rPh>
    <rPh sb="23" eb="24">
      <t>ハラ</t>
    </rPh>
    <rPh sb="24" eb="25">
      <t>オ</t>
    </rPh>
    <rPh sb="25" eb="26">
      <t>シマ</t>
    </rPh>
    <rPh sb="30" eb="31">
      <t>ニシ</t>
    </rPh>
    <rPh sb="31" eb="33">
      <t>カワハラ</t>
    </rPh>
    <rPh sb="36" eb="37">
      <t>フル</t>
    </rPh>
    <rPh sb="37" eb="39">
      <t>キョウマチ</t>
    </rPh>
    <rPh sb="41" eb="42">
      <t>ニシ</t>
    </rPh>
    <rPh sb="42" eb="44">
      <t>カワハラ</t>
    </rPh>
    <phoneticPr fontId="18"/>
  </si>
  <si>
    <t>中納言町、小橋町１・2、国富1～3、徳吉町1・2、御成町、門田屋敷1・5、古京町●1・2、原尾島4、原尾島、沢田、東山1</t>
    <rPh sb="0" eb="3">
      <t>チュウナゴン</t>
    </rPh>
    <rPh sb="3" eb="4">
      <t>マチ</t>
    </rPh>
    <rPh sb="5" eb="7">
      <t>コバシ</t>
    </rPh>
    <rPh sb="7" eb="8">
      <t>マチ</t>
    </rPh>
    <rPh sb="12" eb="14">
      <t>クニトミ</t>
    </rPh>
    <rPh sb="18" eb="20">
      <t>トクヨシ</t>
    </rPh>
    <rPh sb="20" eb="21">
      <t>マチ</t>
    </rPh>
    <rPh sb="25" eb="28">
      <t>オナリマチ</t>
    </rPh>
    <rPh sb="29" eb="31">
      <t>カドタ</t>
    </rPh>
    <rPh sb="31" eb="33">
      <t>ヤシキ</t>
    </rPh>
    <rPh sb="37" eb="38">
      <t>フル</t>
    </rPh>
    <rPh sb="38" eb="40">
      <t>キョウマチ</t>
    </rPh>
    <rPh sb="54" eb="56">
      <t>サワダ</t>
    </rPh>
    <rPh sb="57" eb="59">
      <t>ヒガシヤマ</t>
    </rPh>
    <phoneticPr fontId="1"/>
  </si>
  <si>
    <t>中区</t>
    <rPh sb="0" eb="2">
      <t>ナカク</t>
    </rPh>
    <phoneticPr fontId="18"/>
  </si>
  <si>
    <t>門田屋敷本町、門田屋敷2～4、新京橋1～3、旭東町1～3、東山2～4、赤坂本町、門田本町1・3、桜橋2</t>
    <rPh sb="0" eb="2">
      <t>カドタ</t>
    </rPh>
    <rPh sb="2" eb="4">
      <t>ヤシキ</t>
    </rPh>
    <rPh sb="4" eb="6">
      <t>ホンマチ</t>
    </rPh>
    <rPh sb="7" eb="9">
      <t>カドタ</t>
    </rPh>
    <rPh sb="9" eb="11">
      <t>ヤシキ</t>
    </rPh>
    <rPh sb="15" eb="16">
      <t>シン</t>
    </rPh>
    <rPh sb="16" eb="18">
      <t>キョウバシ</t>
    </rPh>
    <rPh sb="22" eb="23">
      <t>アサヒ</t>
    </rPh>
    <rPh sb="23" eb="25">
      <t>ヒガシマチ</t>
    </rPh>
    <rPh sb="29" eb="31">
      <t>ヒガシヤマ</t>
    </rPh>
    <rPh sb="35" eb="37">
      <t>アカサカ</t>
    </rPh>
    <rPh sb="37" eb="39">
      <t>ホンマチ</t>
    </rPh>
    <phoneticPr fontId="18"/>
  </si>
  <si>
    <t>平井、平井1・3～7、●湊、倉田、江崎、江並、藤崎、桑野</t>
    <rPh sb="0" eb="2">
      <t>ヒライ</t>
    </rPh>
    <rPh sb="3" eb="5">
      <t>ヒライ</t>
    </rPh>
    <rPh sb="12" eb="13">
      <t>ミナト</t>
    </rPh>
    <rPh sb="14" eb="16">
      <t>クラタ</t>
    </rPh>
    <rPh sb="17" eb="19">
      <t>エザキ</t>
    </rPh>
    <rPh sb="20" eb="21">
      <t>エナミ</t>
    </rPh>
    <rPh sb="21" eb="22">
      <t>ナミ</t>
    </rPh>
    <rPh sb="23" eb="25">
      <t>フジサキ</t>
    </rPh>
    <rPh sb="26" eb="28">
      <t>クワノ</t>
    </rPh>
    <phoneticPr fontId="18"/>
  </si>
  <si>
    <t>今在家、八幡東町、高島新屋敷、八幡、●中島、●中井、●国府市場、祇園、高島1、●さい、賞田、●清水</t>
    <rPh sb="0" eb="1">
      <t>イマ</t>
    </rPh>
    <rPh sb="1" eb="3">
      <t>ザイケ</t>
    </rPh>
    <rPh sb="4" eb="6">
      <t>ヤワタ</t>
    </rPh>
    <rPh sb="6" eb="8">
      <t>ヒガシマチ</t>
    </rPh>
    <rPh sb="9" eb="11">
      <t>タカシマ</t>
    </rPh>
    <rPh sb="11" eb="14">
      <t>シンヤシキ</t>
    </rPh>
    <rPh sb="15" eb="17">
      <t>ヤワタ</t>
    </rPh>
    <rPh sb="19" eb="21">
      <t>ナカシマ</t>
    </rPh>
    <rPh sb="23" eb="25">
      <t>ナカイ</t>
    </rPh>
    <rPh sb="35" eb="37">
      <t>タカシマ</t>
    </rPh>
    <rPh sb="43" eb="44">
      <t>ショウ</t>
    </rPh>
    <rPh sb="44" eb="45">
      <t>タ</t>
    </rPh>
    <rPh sb="47" eb="49">
      <t>シミズ</t>
    </rPh>
    <phoneticPr fontId="8"/>
  </si>
  <si>
    <t>●清水、赤田、藤原、関、乙多見、神下、兼基、長岡、高屋、穴甘（東区）、下、●雄町、米田、●土田</t>
    <rPh sb="1" eb="3">
      <t>シミズ</t>
    </rPh>
    <rPh sb="4" eb="6">
      <t>アカタ</t>
    </rPh>
    <rPh sb="7" eb="9">
      <t>フジワラ</t>
    </rPh>
    <rPh sb="10" eb="11">
      <t>セキ</t>
    </rPh>
    <rPh sb="12" eb="13">
      <t>オツ</t>
    </rPh>
    <rPh sb="13" eb="14">
      <t>タミ</t>
    </rPh>
    <rPh sb="14" eb="15">
      <t>ミ</t>
    </rPh>
    <rPh sb="16" eb="17">
      <t>カミ</t>
    </rPh>
    <rPh sb="17" eb="18">
      <t>シタ</t>
    </rPh>
    <rPh sb="19" eb="20">
      <t>ケン</t>
    </rPh>
    <rPh sb="20" eb="21">
      <t>キチ</t>
    </rPh>
    <rPh sb="22" eb="24">
      <t>ナガオカ</t>
    </rPh>
    <rPh sb="25" eb="26">
      <t>タカ</t>
    </rPh>
    <rPh sb="26" eb="27">
      <t>ヤ</t>
    </rPh>
    <rPh sb="28" eb="29">
      <t>アナ</t>
    </rPh>
    <rPh sb="29" eb="30">
      <t>カン</t>
    </rPh>
    <rPh sb="31" eb="33">
      <t>ヒガシク</t>
    </rPh>
    <rPh sb="35" eb="36">
      <t>シモ</t>
    </rPh>
    <rPh sb="38" eb="40">
      <t>オマチ</t>
    </rPh>
    <rPh sb="41" eb="43">
      <t>ヨネダ</t>
    </rPh>
    <rPh sb="45" eb="47">
      <t>ツチダ</t>
    </rPh>
    <phoneticPr fontId="18"/>
  </si>
  <si>
    <t>四御神、●中井、中井1～4、●雄町、●国府市場、●土田</t>
    <rPh sb="0" eb="1">
      <t>ヨン</t>
    </rPh>
    <rPh sb="1" eb="2">
      <t>ギョ</t>
    </rPh>
    <rPh sb="2" eb="3">
      <t>カミ</t>
    </rPh>
    <rPh sb="5" eb="7">
      <t>ナカイ</t>
    </rPh>
    <rPh sb="8" eb="10">
      <t>ナカイ</t>
    </rPh>
    <rPh sb="15" eb="16">
      <t>オス</t>
    </rPh>
    <rPh sb="16" eb="17">
      <t>マチ</t>
    </rPh>
    <rPh sb="19" eb="20">
      <t>クニ</t>
    </rPh>
    <rPh sb="20" eb="21">
      <t>フ</t>
    </rPh>
    <rPh sb="21" eb="23">
      <t>イチバ</t>
    </rPh>
    <rPh sb="25" eb="27">
      <t>ツチダ</t>
    </rPh>
    <phoneticPr fontId="18"/>
  </si>
  <si>
    <t>福泊、山崎、●湊、円山、海吉、倉富、倉益</t>
    <rPh sb="0" eb="1">
      <t>フク</t>
    </rPh>
    <rPh sb="1" eb="2">
      <t>ハク</t>
    </rPh>
    <rPh sb="3" eb="5">
      <t>ヤマサキ</t>
    </rPh>
    <rPh sb="7" eb="8">
      <t>ミナト</t>
    </rPh>
    <rPh sb="9" eb="11">
      <t>マルヤマ</t>
    </rPh>
    <rPh sb="12" eb="13">
      <t>ウミ</t>
    </rPh>
    <rPh sb="13" eb="14">
      <t>キチ</t>
    </rPh>
    <rPh sb="15" eb="16">
      <t>クラ</t>
    </rPh>
    <rPh sb="16" eb="17">
      <t>トミ</t>
    </rPh>
    <rPh sb="18" eb="19">
      <t>クラ</t>
    </rPh>
    <rPh sb="19" eb="20">
      <t>エキ</t>
    </rPh>
    <phoneticPr fontId="18"/>
  </si>
  <si>
    <t>④</t>
    <phoneticPr fontId="18"/>
  </si>
  <si>
    <t>東区</t>
    <rPh sb="0" eb="2">
      <t>ヒガシク</t>
    </rPh>
    <phoneticPr fontId="18"/>
  </si>
  <si>
    <t>西大寺中1～3、西大寺上1～3、西大寺中野本町、●西大寺中野、浅越</t>
    <rPh sb="0" eb="1">
      <t>ニシ</t>
    </rPh>
    <rPh sb="1" eb="2">
      <t>ダイジ</t>
    </rPh>
    <rPh sb="2" eb="3">
      <t>ジ</t>
    </rPh>
    <rPh sb="3" eb="4">
      <t>ナカ</t>
    </rPh>
    <rPh sb="8" eb="9">
      <t>ニシ</t>
    </rPh>
    <rPh sb="9" eb="10">
      <t>オオ</t>
    </rPh>
    <rPh sb="10" eb="11">
      <t>ジ</t>
    </rPh>
    <rPh sb="11" eb="12">
      <t>カミ</t>
    </rPh>
    <rPh sb="16" eb="19">
      <t>サイダイジ</t>
    </rPh>
    <rPh sb="19" eb="23">
      <t>ナカノホンマチ</t>
    </rPh>
    <rPh sb="25" eb="28">
      <t>サイダイジ</t>
    </rPh>
    <rPh sb="28" eb="30">
      <t>ナカノ</t>
    </rPh>
    <rPh sb="31" eb="33">
      <t>アサゴエ</t>
    </rPh>
    <phoneticPr fontId="18"/>
  </si>
  <si>
    <t>可知1～5、富士見町1、松新町、広谷、大多羅町、中川町、益野町、西大寺松崎、目黒町、●西大寺中野</t>
    <rPh sb="0" eb="1">
      <t>カ</t>
    </rPh>
    <rPh sb="1" eb="2">
      <t>チ</t>
    </rPh>
    <rPh sb="6" eb="10">
      <t>フジミチョウ</t>
    </rPh>
    <rPh sb="12" eb="13">
      <t>マツ</t>
    </rPh>
    <rPh sb="13" eb="15">
      <t>シンマチ</t>
    </rPh>
    <rPh sb="16" eb="18">
      <t>ヒロタニ</t>
    </rPh>
    <rPh sb="19" eb="20">
      <t>オオ</t>
    </rPh>
    <rPh sb="20" eb="21">
      <t>タ</t>
    </rPh>
    <rPh sb="21" eb="22">
      <t>ラ</t>
    </rPh>
    <rPh sb="22" eb="23">
      <t>マチ</t>
    </rPh>
    <rPh sb="24" eb="27">
      <t>ナカガワマチ</t>
    </rPh>
    <rPh sb="28" eb="29">
      <t>マス</t>
    </rPh>
    <rPh sb="29" eb="30">
      <t>ノ</t>
    </rPh>
    <rPh sb="30" eb="31">
      <t>マチ</t>
    </rPh>
    <phoneticPr fontId="18"/>
  </si>
  <si>
    <t>城東台東1・2、西1～3、南1･2、中尾、上道北方、鉄、沼</t>
    <rPh sb="0" eb="2">
      <t>ジョウトウ</t>
    </rPh>
    <rPh sb="2" eb="3">
      <t>ダイ</t>
    </rPh>
    <rPh sb="3" eb="4">
      <t>ヒガシ</t>
    </rPh>
    <rPh sb="8" eb="9">
      <t>ニシ</t>
    </rPh>
    <rPh sb="13" eb="14">
      <t>ミナミ</t>
    </rPh>
    <rPh sb="18" eb="20">
      <t>ナカオ</t>
    </rPh>
    <rPh sb="21" eb="22">
      <t>ウエ</t>
    </rPh>
    <rPh sb="22" eb="23">
      <t>ミチ</t>
    </rPh>
    <rPh sb="23" eb="25">
      <t>キタカタ</t>
    </rPh>
    <rPh sb="26" eb="27">
      <t>テツ</t>
    </rPh>
    <rPh sb="28" eb="29">
      <t>ヌマ</t>
    </rPh>
    <phoneticPr fontId="18"/>
  </si>
  <si>
    <t>⑥</t>
    <phoneticPr fontId="18"/>
  </si>
  <si>
    <t xml:space="preserve">     </t>
    <phoneticPr fontId="18"/>
  </si>
  <si>
    <t>阿知●1・2、昭和1･2、中央1、鶴形1･2、本町、幸町、東町、船倉町、●大島、美和1･2、●福島、羽島、向山</t>
    <rPh sb="53" eb="55">
      <t>ムカイヤマ</t>
    </rPh>
    <phoneticPr fontId="8"/>
  </si>
  <si>
    <t>阿知●1・3、中央2、白楽町、田ノ上、●笹沖、稲荷町、南町、●新田、老松町2～4・●5、川西町、西中新田、田ノ上新町、●沖新町、●沖、●堀南</t>
    <rPh sb="65" eb="66">
      <t>オキ</t>
    </rPh>
    <rPh sb="68" eb="70">
      <t>ホリナン</t>
    </rPh>
    <phoneticPr fontId="8"/>
  </si>
  <si>
    <t xml:space="preserve">倉敷        </t>
    <rPh sb="0" eb="2">
      <t>クラシキ</t>
    </rPh>
    <phoneticPr fontId="18"/>
  </si>
  <si>
    <t>寿町、日ノ出町1･2、浜町1･2、浜ノ茶屋、浜ノ茶屋1･2、北浜町、宮前、青江、川入、●平田、生坂、●酒津、●大島、西岡、祐安、西坂</t>
    <rPh sb="61" eb="62">
      <t>ユウ</t>
    </rPh>
    <rPh sb="62" eb="63">
      <t>ヤス</t>
    </rPh>
    <rPh sb="64" eb="66">
      <t>ニシザカ</t>
    </rPh>
    <phoneticPr fontId="8"/>
  </si>
  <si>
    <t>●酒津、大内、●八王寺町、日吉町、●安江、老松町1・●5</t>
    <phoneticPr fontId="8"/>
  </si>
  <si>
    <t>●沖、●上富井、●中島、●西阿知町、●四十瀬、●沖新町、●東富井、●西阿知町西原、●水江、●西富井、片島町</t>
    <rPh sb="42" eb="44">
      <t>ミズエ</t>
    </rPh>
    <rPh sb="46" eb="47">
      <t>ニシ</t>
    </rPh>
    <rPh sb="47" eb="49">
      <t>トミイ</t>
    </rPh>
    <rPh sb="50" eb="52">
      <t>カタシマ</t>
    </rPh>
    <rPh sb="52" eb="53">
      <t>マチ</t>
    </rPh>
    <phoneticPr fontId="8"/>
  </si>
  <si>
    <t>●水江、●安江、●酒津、●西阿知町、●西阿知町西原、●八王寺町、●四十瀬、●中島</t>
    <rPh sb="27" eb="30">
      <t>ハチオウジ</t>
    </rPh>
    <rPh sb="30" eb="31">
      <t>マチ</t>
    </rPh>
    <rPh sb="33" eb="36">
      <t>シジュウセ</t>
    </rPh>
    <rPh sb="38" eb="40">
      <t>ナカジマ</t>
    </rPh>
    <phoneticPr fontId="8"/>
  </si>
  <si>
    <t>●笹沖、●堀南、●東富井、●西富井、西阿知町新田、●上富井、●中島、●新田、福井、福田町浦田、浦田、●連島町連島</t>
    <rPh sb="26" eb="27">
      <t>ウエ</t>
    </rPh>
    <rPh sb="27" eb="29">
      <t>トミイ</t>
    </rPh>
    <rPh sb="41" eb="44">
      <t>フクダチョウ</t>
    </rPh>
    <rPh sb="44" eb="46">
      <t>ウラタ</t>
    </rPh>
    <rPh sb="47" eb="49">
      <t>ウラタ</t>
    </rPh>
    <rPh sb="51" eb="52">
      <t>レン</t>
    </rPh>
    <rPh sb="52" eb="53">
      <t>ジマ</t>
    </rPh>
    <rPh sb="53" eb="54">
      <t>チョウ</t>
    </rPh>
    <rPh sb="54" eb="55">
      <t>レン</t>
    </rPh>
    <rPh sb="55" eb="56">
      <t>ジマ</t>
    </rPh>
    <phoneticPr fontId="8"/>
  </si>
  <si>
    <t>●福島、中庄、中庄団地、倉敷ハイツ、黒崎、松島、上東、●大島、徳芳、鳥羽、●平田</t>
    <rPh sb="18" eb="20">
      <t>クロサキ</t>
    </rPh>
    <rPh sb="21" eb="23">
      <t>マツシマ</t>
    </rPh>
    <rPh sb="24" eb="25">
      <t>ウエ</t>
    </rPh>
    <rPh sb="25" eb="26">
      <t>ヒガシ</t>
    </rPh>
    <rPh sb="31" eb="32">
      <t>トク</t>
    </rPh>
    <rPh sb="32" eb="33">
      <t>ホウ</t>
    </rPh>
    <rPh sb="34" eb="36">
      <t>トバ</t>
    </rPh>
    <rPh sb="38" eb="40">
      <t>ヒラタ</t>
    </rPh>
    <phoneticPr fontId="18"/>
  </si>
  <si>
    <t>茶屋町、藤戸町天城、茶屋町早沖、加須山、有城</t>
    <rPh sb="4" eb="5">
      <t>フジ</t>
    </rPh>
    <rPh sb="10" eb="13">
      <t>チャヤマチ</t>
    </rPh>
    <rPh sb="13" eb="14">
      <t>ハヤ</t>
    </rPh>
    <rPh sb="14" eb="15">
      <t>オキ</t>
    </rPh>
    <rPh sb="16" eb="18">
      <t>カゾ</t>
    </rPh>
    <rPh sb="18" eb="19">
      <t>サン</t>
    </rPh>
    <rPh sb="20" eb="21">
      <t>ユウ</t>
    </rPh>
    <rPh sb="21" eb="22">
      <t>シロ</t>
    </rPh>
    <phoneticPr fontId="18"/>
  </si>
  <si>
    <t>⑦</t>
    <phoneticPr fontId="18"/>
  </si>
  <si>
    <t xml:space="preserve">水島          </t>
    <rPh sb="0" eb="2">
      <t>ミズシマ</t>
    </rPh>
    <phoneticPr fontId="18"/>
  </si>
  <si>
    <t>北畝1～7、中畝2～5･9･10、広江6･7、東塚4、水島東寿町、水島西寿町、福田町古新田</t>
    <rPh sb="23" eb="25">
      <t>ヒガシヅカ</t>
    </rPh>
    <rPh sb="27" eb="29">
      <t>ミズシマ</t>
    </rPh>
    <rPh sb="29" eb="30">
      <t>ヒガシ</t>
    </rPh>
    <rPh sb="30" eb="32">
      <t>コトブキチョウ</t>
    </rPh>
    <rPh sb="33" eb="35">
      <t>ミズシマ</t>
    </rPh>
    <rPh sb="35" eb="36">
      <t>ニシ</t>
    </rPh>
    <rPh sb="36" eb="38">
      <t>コトブキチョウ</t>
    </rPh>
    <rPh sb="39" eb="42">
      <t>フクダチョウ</t>
    </rPh>
    <rPh sb="42" eb="45">
      <t>コシンデン</t>
    </rPh>
    <phoneticPr fontId="8"/>
  </si>
  <si>
    <t>●連島町連島、連島町矢柄、連島町西之浦、亀島2、連島町亀島新田、連島中央2～5</t>
    <rPh sb="9" eb="10">
      <t>マチ</t>
    </rPh>
    <phoneticPr fontId="1"/>
  </si>
  <si>
    <t>⑧</t>
    <phoneticPr fontId="18"/>
  </si>
  <si>
    <t>早島</t>
    <rPh sb="0" eb="2">
      <t>ハヤシマ</t>
    </rPh>
    <phoneticPr fontId="8"/>
  </si>
  <si>
    <t>早島町早島、早島町前潟</t>
    <phoneticPr fontId="8"/>
  </si>
  <si>
    <t>合計</t>
    <rPh sb="0" eb="2">
      <t>ゴウケイ</t>
    </rPh>
    <phoneticPr fontId="18"/>
  </si>
  <si>
    <t>※ ●は複数グループにまたがる町丁名です。</t>
    <phoneticPr fontId="8"/>
  </si>
  <si>
    <t>※ 一般紙折込と手法が相違しますので、必ず予備部数(２％）を加えて納品してください。お申込みはグループ単位になります。</t>
    <phoneticPr fontId="8"/>
  </si>
  <si>
    <t>※ 部数・町丁名などの記載内容は表示期間内であっても、住宅事情等により変更されることがあります</t>
    <phoneticPr fontId="8"/>
  </si>
  <si>
    <r>
      <rPr>
        <sz val="14"/>
        <rFont val="ＭＳ Ｐゴシック"/>
        <family val="3"/>
        <charset val="128"/>
      </rPr>
      <t>【ご納品先】</t>
    </r>
    <r>
      <rPr>
        <b/>
        <sz val="14"/>
        <rFont val="ＭＳ Ｐゴシック"/>
        <family val="3"/>
        <charset val="128"/>
      </rPr>
      <t>　株式会社山陽メディアネット　早島配送センター「さりお」係
住所：岡山県都窪郡早島町早島２６７１－１ ／ TEL：086-483-2831 ／ 担当者：平戸</t>
    </r>
    <rPh sb="7" eb="11">
      <t>カブシキガイシャ</t>
    </rPh>
    <rPh sb="11" eb="13">
      <t>サンヨウ</t>
    </rPh>
    <rPh sb="21" eb="23">
      <t>ハヤシマ</t>
    </rPh>
    <rPh sb="23" eb="25">
      <t>ハイソウ</t>
    </rPh>
    <rPh sb="34" eb="35">
      <t>カカリ</t>
    </rPh>
    <rPh sb="36" eb="38">
      <t>ジュウショ</t>
    </rPh>
    <rPh sb="82" eb="84">
      <t>ヒラト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</si>
</sst>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m/d;@"/>
    <numFmt numFmtId="177" formatCode="0.E+00"/>
    <numFmt numFmtId="178" formatCode="m&quot;月&quot;d&quot;日&quot;;@"/>
    <numFmt numFmtId="179" formatCode="#,##0_ ;[Red]\-#,##0\ "/>
  </numFmts>
  <fonts count="2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b/>
      <sz val="22"/>
      <color theme="1"/>
      <name val="HGP創英角ｺﾞｼｯｸUB"/>
      <family val="3"/>
      <charset val="128"/>
    </font>
    <font>
      <sz val="24"/>
      <color theme="1"/>
      <name val="HGP創英角ｺﾞｼｯｸUB"/>
      <family val="3"/>
      <charset val="128"/>
    </font>
    <font>
      <sz val="7"/>
      <name val="ＭＳ Ｐ明朝"/>
      <family val="1"/>
      <charset val="128"/>
    </font>
    <font>
      <sz val="14"/>
      <color theme="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color theme="1"/>
      <name val="HGP創英角ｺﾞｼｯｸUB"/>
      <family val="3"/>
      <charset val="128"/>
    </font>
    <font>
      <b/>
      <sz val="20"/>
      <color theme="1"/>
      <name val="ＭＳ Ｐゴシック"/>
      <family val="3"/>
      <charset val="128"/>
    </font>
    <font>
      <sz val="11"/>
      <color theme="1"/>
      <name val="HGP創英角ｺﾞｼｯｸUB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b/>
      <sz val="4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</font>
    <font>
      <sz val="11"/>
      <color theme="1"/>
      <name val="游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7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0" fillId="0" borderId="0"/>
    <xf numFmtId="38" fontId="20" fillId="0" borderId="0" applyFont="0" applyFill="0" applyBorder="0" applyAlignment="0" applyProtection="0"/>
    <xf numFmtId="0" fontId="20" fillId="0" borderId="0"/>
  </cellStyleXfs>
  <cellXfs count="205">
    <xf numFmtId="0" fontId="0" fillId="0" borderId="0" xfId="0">
      <alignment vertical="center"/>
    </xf>
    <xf numFmtId="0" fontId="4" fillId="0" borderId="0" xfId="1" applyFont="1">
      <alignment vertical="center"/>
    </xf>
    <xf numFmtId="0" fontId="5" fillId="0" borderId="0" xfId="1" applyFont="1">
      <alignment vertical="center"/>
    </xf>
    <xf numFmtId="0" fontId="7" fillId="0" borderId="0" xfId="1" applyFont="1" applyAlignment="1">
      <alignment horizontal="left" vertical="center"/>
    </xf>
    <xf numFmtId="0" fontId="9" fillId="0" borderId="0" xfId="1" applyFont="1" applyAlignment="1">
      <alignment horizontal="center" vertical="center"/>
    </xf>
    <xf numFmtId="0" fontId="10" fillId="0" borderId="0" xfId="1" applyFont="1" applyAlignment="1">
      <alignment horizontal="right" vertical="top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176" fontId="7" fillId="0" borderId="1" xfId="2" applyNumberFormat="1" applyFont="1" applyBorder="1" applyAlignment="1" applyProtection="1">
      <alignment horizontal="right" vertical="center"/>
      <protection locked="0"/>
    </xf>
    <xf numFmtId="176" fontId="7" fillId="0" borderId="3" xfId="2" applyNumberFormat="1" applyFont="1" applyBorder="1" applyAlignment="1" applyProtection="1">
      <alignment horizontal="right" vertical="center"/>
      <protection locked="0"/>
    </xf>
    <xf numFmtId="0" fontId="7" fillId="0" borderId="2" xfId="1" applyFont="1" applyBorder="1" applyAlignment="1">
      <alignment horizontal="center" vertical="center"/>
    </xf>
    <xf numFmtId="0" fontId="7" fillId="0" borderId="4" xfId="1" applyFont="1" applyBorder="1" applyAlignment="1" applyProtection="1">
      <alignment horizontal="left" vertical="center"/>
      <protection locked="0"/>
    </xf>
    <xf numFmtId="0" fontId="7" fillId="0" borderId="5" xfId="1" applyFont="1" applyBorder="1" applyProtection="1">
      <alignment vertical="center"/>
      <protection locked="0"/>
    </xf>
    <xf numFmtId="0" fontId="12" fillId="0" borderId="0" xfId="1" applyFont="1" applyProtection="1">
      <alignment vertical="center"/>
      <protection locked="0"/>
    </xf>
    <xf numFmtId="0" fontId="7" fillId="0" borderId="6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38" fontId="7" fillId="0" borderId="6" xfId="2" applyFont="1" applyFill="1" applyBorder="1" applyAlignment="1">
      <alignment horizontal="right" vertical="center"/>
    </xf>
    <xf numFmtId="38" fontId="7" fillId="0" borderId="8" xfId="2" applyFont="1" applyFill="1" applyBorder="1" applyAlignment="1">
      <alignment horizontal="right" vertical="center"/>
    </xf>
    <xf numFmtId="177" fontId="7" fillId="0" borderId="7" xfId="1" applyNumberFormat="1" applyFont="1" applyBorder="1" applyAlignment="1">
      <alignment horizontal="center" vertical="center"/>
    </xf>
    <xf numFmtId="0" fontId="7" fillId="0" borderId="9" xfId="1" applyFont="1" applyBorder="1" applyAlignment="1" applyProtection="1">
      <alignment horizontal="left" vertical="center"/>
      <protection locked="0"/>
    </xf>
    <xf numFmtId="0" fontId="7" fillId="0" borderId="5" xfId="1" applyFont="1" applyBorder="1" applyAlignment="1" applyProtection="1">
      <alignment horizontal="left" vertical="center"/>
      <protection locked="0"/>
    </xf>
    <xf numFmtId="0" fontId="7" fillId="0" borderId="0" xfId="1" applyFont="1" applyAlignment="1" applyProtection="1">
      <alignment horizontal="right" vertical="center" indent="1"/>
      <protection locked="0"/>
    </xf>
    <xf numFmtId="40" fontId="7" fillId="0" borderId="6" xfId="2" applyNumberFormat="1" applyFont="1" applyFill="1" applyBorder="1" applyAlignment="1" applyProtection="1">
      <alignment horizontal="right" vertical="center"/>
      <protection locked="0"/>
    </xf>
    <xf numFmtId="40" fontId="7" fillId="0" borderId="8" xfId="2" applyNumberFormat="1" applyFont="1" applyFill="1" applyBorder="1" applyAlignment="1" applyProtection="1">
      <alignment horizontal="right" vertical="center"/>
      <protection locked="0"/>
    </xf>
    <xf numFmtId="0" fontId="7" fillId="0" borderId="7" xfId="1" applyFont="1" applyBorder="1" applyAlignment="1">
      <alignment horizontal="center" vertical="center"/>
    </xf>
    <xf numFmtId="0" fontId="7" fillId="0" borderId="10" xfId="1" applyFont="1" applyBorder="1" applyAlignment="1" applyProtection="1">
      <alignment horizontal="left" vertical="center"/>
      <protection locked="0"/>
    </xf>
    <xf numFmtId="0" fontId="7" fillId="0" borderId="0" xfId="1" applyFont="1" applyProtection="1">
      <alignment vertical="center"/>
      <protection locked="0"/>
    </xf>
    <xf numFmtId="178" fontId="7" fillId="0" borderId="6" xfId="2" applyNumberFormat="1" applyFont="1" applyBorder="1" applyAlignment="1" applyProtection="1">
      <alignment horizontal="center" vertical="center"/>
      <protection locked="0"/>
    </xf>
    <xf numFmtId="178" fontId="7" fillId="0" borderId="8" xfId="2" applyNumberFormat="1" applyFont="1" applyBorder="1" applyAlignment="1" applyProtection="1">
      <alignment horizontal="center" vertical="center"/>
      <protection locked="0"/>
    </xf>
    <xf numFmtId="178" fontId="7" fillId="0" borderId="7" xfId="2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left" vertical="center"/>
      <protection locked="0"/>
    </xf>
    <xf numFmtId="0" fontId="7" fillId="0" borderId="12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/>
    </xf>
    <xf numFmtId="38" fontId="7" fillId="0" borderId="12" xfId="2" applyFont="1" applyFill="1" applyBorder="1" applyAlignment="1" applyProtection="1">
      <alignment horizontal="right" vertical="center"/>
      <protection locked="0"/>
    </xf>
    <xf numFmtId="38" fontId="7" fillId="0" borderId="14" xfId="2" applyFont="1" applyFill="1" applyBorder="1" applyAlignment="1" applyProtection="1">
      <alignment horizontal="right" vertical="center"/>
      <protection locked="0"/>
    </xf>
    <xf numFmtId="178" fontId="7" fillId="0" borderId="13" xfId="1" applyNumberFormat="1" applyFont="1" applyBorder="1" applyAlignment="1" applyProtection="1">
      <alignment horizontal="center" vertical="center"/>
      <protection locked="0"/>
    </xf>
    <xf numFmtId="0" fontId="7" fillId="0" borderId="15" xfId="1" applyFont="1" applyBorder="1" applyAlignment="1" applyProtection="1">
      <alignment horizontal="left" vertical="center"/>
      <protection locked="0"/>
    </xf>
    <xf numFmtId="0" fontId="7" fillId="0" borderId="16" xfId="1" applyFont="1" applyBorder="1" applyAlignment="1">
      <alignment horizontal="center" vertical="center"/>
    </xf>
    <xf numFmtId="179" fontId="7" fillId="0" borderId="16" xfId="1" applyNumberFormat="1" applyFont="1" applyBorder="1" applyAlignment="1">
      <alignment horizontal="right" vertical="center"/>
    </xf>
    <xf numFmtId="0" fontId="7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7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/>
    </xf>
    <xf numFmtId="0" fontId="12" fillId="2" borderId="21" xfId="1" applyFont="1" applyFill="1" applyBorder="1" applyAlignment="1">
      <alignment horizontal="center" vertical="center"/>
    </xf>
    <xf numFmtId="0" fontId="12" fillId="2" borderId="22" xfId="1" applyFont="1" applyFill="1" applyBorder="1" applyAlignment="1">
      <alignment horizontal="center" vertical="center"/>
    </xf>
    <xf numFmtId="0" fontId="12" fillId="2" borderId="23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2" fillId="0" borderId="24" xfId="4" applyFont="1" applyBorder="1" applyAlignment="1">
      <alignment horizontal="center" vertical="center"/>
    </xf>
    <xf numFmtId="0" fontId="12" fillId="0" borderId="25" xfId="4" applyFont="1" applyBorder="1" applyAlignment="1">
      <alignment horizontal="center" vertical="center"/>
    </xf>
    <xf numFmtId="0" fontId="12" fillId="0" borderId="26" xfId="4" applyFont="1" applyBorder="1" applyAlignment="1">
      <alignment horizontal="center" vertical="center" wrapText="1"/>
    </xf>
    <xf numFmtId="0" fontId="15" fillId="0" borderId="27" xfId="4" applyFont="1" applyBorder="1" applyAlignment="1">
      <alignment horizontal="center" vertical="center"/>
    </xf>
    <xf numFmtId="0" fontId="15" fillId="0" borderId="27" xfId="4" applyFont="1" applyBorder="1" applyAlignment="1">
      <alignment horizontal="center" vertical="center" shrinkToFit="1"/>
    </xf>
    <xf numFmtId="38" fontId="15" fillId="0" borderId="27" xfId="5" applyFont="1" applyBorder="1" applyAlignment="1">
      <alignment horizontal="right" vertical="center"/>
    </xf>
    <xf numFmtId="0" fontId="21" fillId="0" borderId="28" xfId="4" applyFont="1" applyBorder="1" applyAlignment="1">
      <alignment horizontal="left" vertical="center"/>
    </xf>
    <xf numFmtId="0" fontId="12" fillId="0" borderId="29" xfId="1" applyFont="1" applyBorder="1" applyAlignment="1">
      <alignment horizontal="center"/>
    </xf>
    <xf numFmtId="38" fontId="15" fillId="0" borderId="30" xfId="5" applyFont="1" applyBorder="1" applyAlignment="1">
      <alignment horizontal="right" vertical="center"/>
    </xf>
    <xf numFmtId="38" fontId="15" fillId="0" borderId="31" xfId="5" applyFont="1" applyBorder="1" applyAlignment="1">
      <alignment horizontal="right" vertical="center"/>
    </xf>
    <xf numFmtId="0" fontId="12" fillId="0" borderId="0" xfId="1" applyFont="1" applyAlignment="1">
      <alignment horizontal="right"/>
    </xf>
    <xf numFmtId="0" fontId="12" fillId="0" borderId="10" xfId="4" applyFont="1" applyBorder="1" applyAlignment="1">
      <alignment horizontal="center" vertical="center"/>
    </xf>
    <xf numFmtId="0" fontId="12" fillId="0" borderId="32" xfId="4" applyFont="1" applyBorder="1" applyAlignment="1">
      <alignment horizontal="center" vertical="center"/>
    </xf>
    <xf numFmtId="0" fontId="12" fillId="0" borderId="33" xfId="4" applyFont="1" applyBorder="1" applyAlignment="1">
      <alignment horizontal="center" vertical="center"/>
    </xf>
    <xf numFmtId="0" fontId="15" fillId="0" borderId="30" xfId="4" applyFont="1" applyBorder="1" applyAlignment="1">
      <alignment horizontal="center" vertical="center"/>
    </xf>
    <xf numFmtId="0" fontId="15" fillId="0" borderId="33" xfId="4" applyFont="1" applyBorder="1" applyAlignment="1">
      <alignment horizontal="center" vertical="center" shrinkToFit="1"/>
    </xf>
    <xf numFmtId="0" fontId="12" fillId="0" borderId="34" xfId="4" applyFont="1" applyBorder="1" applyAlignment="1">
      <alignment horizontal="left" vertical="center" wrapText="1" shrinkToFit="1"/>
    </xf>
    <xf numFmtId="0" fontId="12" fillId="0" borderId="35" xfId="1" applyFont="1" applyBorder="1" applyAlignment="1">
      <alignment vertical="center" wrapText="1" shrinkToFit="1"/>
    </xf>
    <xf numFmtId="0" fontId="12" fillId="0" borderId="0" xfId="1" applyFont="1" applyAlignment="1">
      <alignment horizontal="right" vertical="center"/>
    </xf>
    <xf numFmtId="0" fontId="12" fillId="0" borderId="36" xfId="4" applyFont="1" applyBorder="1" applyAlignment="1">
      <alignment horizontal="center" vertical="center"/>
    </xf>
    <xf numFmtId="0" fontId="15" fillId="0" borderId="37" xfId="4" applyFont="1" applyBorder="1" applyAlignment="1">
      <alignment horizontal="center" vertical="center"/>
    </xf>
    <xf numFmtId="0" fontId="15" fillId="0" borderId="37" xfId="4" applyFont="1" applyBorder="1" applyAlignment="1">
      <alignment horizontal="center" vertical="center" shrinkToFit="1"/>
    </xf>
    <xf numFmtId="38" fontId="15" fillId="0" borderId="37" xfId="5" applyFont="1" applyBorder="1" applyAlignment="1">
      <alignment horizontal="right" vertical="center"/>
    </xf>
    <xf numFmtId="0" fontId="12" fillId="0" borderId="38" xfId="4" applyFont="1" applyBorder="1" applyAlignment="1">
      <alignment horizontal="left" vertical="center"/>
    </xf>
    <xf numFmtId="0" fontId="12" fillId="0" borderId="39" xfId="1" applyFont="1" applyBorder="1" applyAlignment="1">
      <alignment horizontal="center"/>
    </xf>
    <xf numFmtId="0" fontId="15" fillId="0" borderId="30" xfId="4" applyFont="1" applyBorder="1" applyAlignment="1">
      <alignment horizontal="center" vertical="center" shrinkToFit="1"/>
    </xf>
    <xf numFmtId="0" fontId="12" fillId="0" borderId="40" xfId="1" applyFont="1" applyBorder="1" applyAlignment="1">
      <alignment horizontal="center"/>
    </xf>
    <xf numFmtId="38" fontId="15" fillId="0" borderId="41" xfId="5" applyFont="1" applyBorder="1" applyAlignment="1">
      <alignment horizontal="right" vertical="center"/>
    </xf>
    <xf numFmtId="0" fontId="12" fillId="0" borderId="42" xfId="4" applyFont="1" applyBorder="1" applyAlignment="1">
      <alignment horizontal="center" vertical="center"/>
    </xf>
    <xf numFmtId="38" fontId="15" fillId="0" borderId="43" xfId="5" applyFont="1" applyBorder="1" applyAlignment="1">
      <alignment horizontal="right" vertical="center"/>
    </xf>
    <xf numFmtId="38" fontId="15" fillId="0" borderId="44" xfId="5" applyFont="1" applyBorder="1" applyAlignment="1">
      <alignment horizontal="right" vertical="center"/>
    </xf>
    <xf numFmtId="0" fontId="12" fillId="0" borderId="38" xfId="4" applyFont="1" applyBorder="1" applyAlignment="1">
      <alignment horizontal="left" vertical="center" wrapText="1" shrinkToFit="1"/>
    </xf>
    <xf numFmtId="0" fontId="12" fillId="0" borderId="39" xfId="1" applyFont="1" applyBorder="1" applyAlignment="1">
      <alignment vertical="center" wrapText="1" shrinkToFit="1"/>
    </xf>
    <xf numFmtId="38" fontId="15" fillId="0" borderId="45" xfId="5" applyFont="1" applyBorder="1" applyAlignment="1">
      <alignment horizontal="right" vertical="center"/>
    </xf>
    <xf numFmtId="38" fontId="12" fillId="0" borderId="33" xfId="4" applyNumberFormat="1" applyFont="1" applyBorder="1" applyAlignment="1">
      <alignment horizontal="center" vertical="center"/>
    </xf>
    <xf numFmtId="0" fontId="12" fillId="0" borderId="46" xfId="4" applyFont="1" applyBorder="1" applyAlignment="1">
      <alignment horizontal="center" vertical="center"/>
    </xf>
    <xf numFmtId="0" fontId="12" fillId="0" borderId="47" xfId="4" applyFont="1" applyBorder="1" applyAlignment="1">
      <alignment horizontal="center" vertical="center"/>
    </xf>
    <xf numFmtId="0" fontId="12" fillId="0" borderId="48" xfId="4" applyFont="1" applyBorder="1" applyAlignment="1">
      <alignment horizontal="center" vertical="center"/>
    </xf>
    <xf numFmtId="0" fontId="15" fillId="0" borderId="49" xfId="4" applyFont="1" applyBorder="1" applyAlignment="1">
      <alignment horizontal="center" vertical="center"/>
    </xf>
    <xf numFmtId="0" fontId="15" fillId="0" borderId="49" xfId="4" applyFont="1" applyBorder="1" applyAlignment="1">
      <alignment horizontal="center" vertical="center" shrinkToFit="1"/>
    </xf>
    <xf numFmtId="38" fontId="15" fillId="0" borderId="49" xfId="5" applyFont="1" applyBorder="1" applyAlignment="1">
      <alignment horizontal="right" vertical="center"/>
    </xf>
    <xf numFmtId="0" fontId="12" fillId="0" borderId="48" xfId="4" applyFont="1" applyBorder="1" applyAlignment="1">
      <alignment horizontal="left" vertical="center"/>
    </xf>
    <xf numFmtId="0" fontId="12" fillId="0" borderId="50" xfId="1" applyFont="1" applyBorder="1" applyAlignment="1">
      <alignment horizontal="center"/>
    </xf>
    <xf numFmtId="38" fontId="15" fillId="0" borderId="51" xfId="5" applyFont="1" applyBorder="1" applyAlignment="1">
      <alignment horizontal="right" vertical="center"/>
    </xf>
    <xf numFmtId="0" fontId="12" fillId="0" borderId="52" xfId="4" applyFont="1" applyBorder="1" applyAlignment="1">
      <alignment horizontal="center" vertical="center"/>
    </xf>
    <xf numFmtId="0" fontId="12" fillId="0" borderId="32" xfId="4" applyFont="1" applyBorder="1" applyAlignment="1">
      <alignment horizontal="center" vertical="center" wrapText="1"/>
    </xf>
    <xf numFmtId="0" fontId="12" fillId="0" borderId="33" xfId="4" applyFont="1" applyBorder="1" applyAlignment="1">
      <alignment horizontal="center" vertical="center" wrapText="1"/>
    </xf>
    <xf numFmtId="0" fontId="15" fillId="0" borderId="51" xfId="4" applyFont="1" applyBorder="1" applyAlignment="1">
      <alignment horizontal="center" vertical="center"/>
    </xf>
    <xf numFmtId="0" fontId="15" fillId="0" borderId="51" xfId="4" applyFont="1" applyBorder="1" applyAlignment="1">
      <alignment horizontal="center" vertical="center" shrinkToFit="1"/>
    </xf>
    <xf numFmtId="0" fontId="12" fillId="0" borderId="53" xfId="4" applyFont="1" applyBorder="1" applyAlignment="1">
      <alignment horizontal="left" vertical="center"/>
    </xf>
    <xf numFmtId="0" fontId="12" fillId="0" borderId="54" xfId="1" applyFont="1" applyBorder="1" applyAlignment="1">
      <alignment horizontal="center"/>
    </xf>
    <xf numFmtId="38" fontId="15" fillId="0" borderId="19" xfId="5" applyFont="1" applyBorder="1" applyAlignment="1">
      <alignment horizontal="right" vertical="center"/>
    </xf>
    <xf numFmtId="38" fontId="15" fillId="0" borderId="55" xfId="5" applyFont="1" applyBorder="1" applyAlignment="1">
      <alignment horizontal="right" vertical="center"/>
    </xf>
    <xf numFmtId="0" fontId="12" fillId="0" borderId="35" xfId="1" applyFont="1" applyBorder="1" applyAlignment="1">
      <alignment horizontal="center"/>
    </xf>
    <xf numFmtId="0" fontId="12" fillId="0" borderId="34" xfId="4" applyFont="1" applyBorder="1" applyAlignment="1">
      <alignment horizontal="left" vertical="center"/>
    </xf>
    <xf numFmtId="38" fontId="15" fillId="0" borderId="56" xfId="5" applyFont="1" applyBorder="1" applyAlignment="1">
      <alignment horizontal="right" vertical="center"/>
    </xf>
    <xf numFmtId="0" fontId="12" fillId="0" borderId="25" xfId="4" applyFont="1" applyBorder="1" applyAlignment="1">
      <alignment horizontal="center" vertical="center" wrapText="1"/>
    </xf>
    <xf numFmtId="0" fontId="12" fillId="0" borderId="37" xfId="4" applyFont="1" applyBorder="1" applyAlignment="1">
      <alignment horizontal="left" vertical="center" wrapText="1" shrinkToFit="1"/>
    </xf>
    <xf numFmtId="0" fontId="12" fillId="0" borderId="37" xfId="1" applyFont="1" applyBorder="1" applyAlignment="1">
      <alignment vertical="center" wrapText="1" shrinkToFit="1"/>
    </xf>
    <xf numFmtId="0" fontId="12" fillId="0" borderId="37" xfId="4" applyFont="1" applyBorder="1" applyAlignment="1">
      <alignment horizontal="left" vertical="center"/>
    </xf>
    <xf numFmtId="0" fontId="12" fillId="0" borderId="37" xfId="1" applyFont="1" applyBorder="1" applyAlignment="1">
      <alignment horizontal="center"/>
    </xf>
    <xf numFmtId="38" fontId="12" fillId="0" borderId="33" xfId="4" applyNumberFormat="1" applyFont="1" applyBorder="1" applyAlignment="1">
      <alignment horizontal="center" vertical="center" wrapText="1"/>
    </xf>
    <xf numFmtId="0" fontId="12" fillId="0" borderId="28" xfId="6" applyFont="1" applyBorder="1" applyAlignment="1">
      <alignment horizontal="left" vertical="center" wrapText="1" shrinkToFit="1"/>
    </xf>
    <xf numFmtId="0" fontId="12" fillId="0" borderId="29" xfId="1" applyFont="1" applyBorder="1" applyAlignment="1">
      <alignment vertical="center" wrapText="1" shrinkToFit="1"/>
    </xf>
    <xf numFmtId="0" fontId="12" fillId="0" borderId="47" xfId="4" applyFont="1" applyBorder="1" applyAlignment="1">
      <alignment horizontal="center" vertical="center" wrapText="1"/>
    </xf>
    <xf numFmtId="0" fontId="12" fillId="0" borderId="48" xfId="4" applyFont="1" applyBorder="1" applyAlignment="1">
      <alignment horizontal="center" vertical="center" wrapText="1"/>
    </xf>
    <xf numFmtId="0" fontId="12" fillId="0" borderId="57" xfId="4" applyFont="1" applyBorder="1" applyAlignment="1">
      <alignment horizontal="left" vertical="center"/>
    </xf>
    <xf numFmtId="0" fontId="12" fillId="0" borderId="58" xfId="1" applyFont="1" applyBorder="1" applyAlignment="1">
      <alignment horizontal="center"/>
    </xf>
    <xf numFmtId="0" fontId="12" fillId="0" borderId="32" xfId="4" applyFont="1" applyBorder="1" applyAlignment="1">
      <alignment horizontal="center" vertical="center"/>
    </xf>
    <xf numFmtId="0" fontId="15" fillId="0" borderId="19" xfId="4" applyFont="1" applyBorder="1" applyAlignment="1">
      <alignment horizontal="center" vertical="center"/>
    </xf>
    <xf numFmtId="0" fontId="15" fillId="0" borderId="45" xfId="4" applyFont="1" applyBorder="1" applyAlignment="1">
      <alignment horizontal="center" vertical="center" shrinkToFit="1"/>
    </xf>
    <xf numFmtId="0" fontId="12" fillId="0" borderId="26" xfId="4" applyFont="1" applyBorder="1" applyAlignment="1">
      <alignment horizontal="left" vertical="center"/>
    </xf>
    <xf numFmtId="0" fontId="12" fillId="0" borderId="59" xfId="1" applyFont="1" applyBorder="1" applyAlignment="1">
      <alignment horizontal="center"/>
    </xf>
    <xf numFmtId="0" fontId="12" fillId="0" borderId="4" xfId="6" applyFont="1" applyBorder="1" applyAlignment="1">
      <alignment horizontal="center" vertical="center"/>
    </xf>
    <xf numFmtId="0" fontId="12" fillId="0" borderId="25" xfId="6" applyFont="1" applyBorder="1" applyAlignment="1">
      <alignment horizontal="center" vertical="center"/>
    </xf>
    <xf numFmtId="0" fontId="12" fillId="0" borderId="26" xfId="6" applyFont="1" applyBorder="1" applyAlignment="1">
      <alignment horizontal="center" vertical="center" wrapText="1"/>
    </xf>
    <xf numFmtId="0" fontId="15" fillId="0" borderId="19" xfId="6" applyFont="1" applyBorder="1" applyAlignment="1">
      <alignment horizontal="center" vertical="center"/>
    </xf>
    <xf numFmtId="0" fontId="15" fillId="0" borderId="19" xfId="6" applyFont="1" applyBorder="1" applyAlignment="1">
      <alignment horizontal="center" vertical="center" shrinkToFit="1"/>
    </xf>
    <xf numFmtId="38" fontId="15" fillId="0" borderId="60" xfId="5" applyFont="1" applyBorder="1" applyAlignment="1">
      <alignment horizontal="right" vertical="center"/>
    </xf>
    <xf numFmtId="0" fontId="12" fillId="0" borderId="10" xfId="6" applyFont="1" applyBorder="1" applyAlignment="1">
      <alignment horizontal="center" vertical="center"/>
    </xf>
    <xf numFmtId="0" fontId="12" fillId="0" borderId="32" xfId="6" applyFont="1" applyBorder="1" applyAlignment="1">
      <alignment horizontal="center" vertical="center"/>
    </xf>
    <xf numFmtId="0" fontId="12" fillId="0" borderId="33" xfId="6" applyFont="1" applyBorder="1" applyAlignment="1">
      <alignment horizontal="center" vertical="center" wrapText="1"/>
    </xf>
    <xf numFmtId="0" fontId="15" fillId="0" borderId="30" xfId="6" applyFont="1" applyBorder="1" applyAlignment="1">
      <alignment horizontal="center" vertical="center"/>
    </xf>
    <xf numFmtId="0" fontId="15" fillId="0" borderId="30" xfId="6" applyFont="1" applyBorder="1" applyAlignment="1">
      <alignment horizontal="center" vertical="center" shrinkToFit="1"/>
    </xf>
    <xf numFmtId="0" fontId="12" fillId="0" borderId="38" xfId="6" applyFont="1" applyBorder="1" applyAlignment="1">
      <alignment horizontal="left" vertical="center" wrapText="1" shrinkToFit="1"/>
    </xf>
    <xf numFmtId="0" fontId="12" fillId="0" borderId="36" xfId="6" applyFont="1" applyBorder="1" applyAlignment="1">
      <alignment horizontal="center" vertical="center"/>
    </xf>
    <xf numFmtId="38" fontId="12" fillId="0" borderId="33" xfId="6" applyNumberFormat="1" applyFont="1" applyBorder="1" applyAlignment="1">
      <alignment horizontal="center" vertical="center" wrapText="1"/>
    </xf>
    <xf numFmtId="0" fontId="15" fillId="0" borderId="37" xfId="6" applyFont="1" applyBorder="1" applyAlignment="1">
      <alignment horizontal="center" vertical="center"/>
    </xf>
    <xf numFmtId="0" fontId="15" fillId="0" borderId="37" xfId="6" applyFont="1" applyBorder="1" applyAlignment="1">
      <alignment horizontal="center" vertical="center" shrinkToFit="1"/>
    </xf>
    <xf numFmtId="0" fontId="12" fillId="0" borderId="38" xfId="6" applyFont="1" applyBorder="1" applyAlignment="1">
      <alignment horizontal="left" vertical="center"/>
    </xf>
    <xf numFmtId="38" fontId="15" fillId="0" borderId="30" xfId="5" applyFont="1" applyFill="1" applyBorder="1" applyAlignment="1">
      <alignment horizontal="right" vertical="center"/>
    </xf>
    <xf numFmtId="38" fontId="15" fillId="0" borderId="37" xfId="5" applyFont="1" applyFill="1" applyBorder="1" applyAlignment="1">
      <alignment horizontal="right" vertical="center"/>
    </xf>
    <xf numFmtId="0" fontId="12" fillId="0" borderId="46" xfId="6" applyFont="1" applyBorder="1" applyAlignment="1">
      <alignment horizontal="center" vertical="center"/>
    </xf>
    <xf numFmtId="0" fontId="12" fillId="0" borderId="47" xfId="6" applyFont="1" applyBorder="1" applyAlignment="1">
      <alignment horizontal="center" vertical="center"/>
    </xf>
    <xf numFmtId="0" fontId="12" fillId="0" borderId="48" xfId="6" applyFont="1" applyBorder="1" applyAlignment="1">
      <alignment horizontal="center" vertical="center" wrapText="1"/>
    </xf>
    <xf numFmtId="0" fontId="15" fillId="0" borderId="49" xfId="6" applyFont="1" applyBorder="1" applyAlignment="1">
      <alignment horizontal="center" vertical="center"/>
    </xf>
    <xf numFmtId="0" fontId="15" fillId="0" borderId="49" xfId="6" applyFont="1" applyBorder="1" applyAlignment="1">
      <alignment horizontal="center" vertical="center" shrinkToFit="1"/>
    </xf>
    <xf numFmtId="38" fontId="15" fillId="0" borderId="49" xfId="5" applyFont="1" applyFill="1" applyBorder="1" applyAlignment="1">
      <alignment horizontal="right" vertical="center"/>
    </xf>
    <xf numFmtId="0" fontId="12" fillId="0" borderId="48" xfId="6" applyFont="1" applyBorder="1" applyAlignment="1">
      <alignment horizontal="left" vertical="center"/>
    </xf>
    <xf numFmtId="38" fontId="15" fillId="0" borderId="61" xfId="5" applyFont="1" applyBorder="1" applyAlignment="1">
      <alignment horizontal="right" vertical="center"/>
    </xf>
    <xf numFmtId="0" fontId="12" fillId="0" borderId="52" xfId="6" applyFont="1" applyBorder="1" applyAlignment="1">
      <alignment horizontal="center" vertical="center"/>
    </xf>
    <xf numFmtId="0" fontId="15" fillId="0" borderId="51" xfId="6" applyFont="1" applyBorder="1" applyAlignment="1">
      <alignment horizontal="center" vertical="center"/>
    </xf>
    <xf numFmtId="0" fontId="15" fillId="0" borderId="51" xfId="6" applyFont="1" applyBorder="1" applyAlignment="1">
      <alignment horizontal="center" vertical="center" shrinkToFit="1"/>
    </xf>
    <xf numFmtId="38" fontId="12" fillId="0" borderId="48" xfId="6" applyNumberFormat="1" applyFont="1" applyBorder="1" applyAlignment="1">
      <alignment horizontal="center" vertical="center" wrapText="1"/>
    </xf>
    <xf numFmtId="38" fontId="15" fillId="0" borderId="49" xfId="5" applyFont="1" applyBorder="1" applyAlignment="1">
      <alignment vertical="center"/>
    </xf>
    <xf numFmtId="0" fontId="12" fillId="0" borderId="57" xfId="6" applyFont="1" applyBorder="1" applyAlignment="1">
      <alignment horizontal="left" vertical="center"/>
    </xf>
    <xf numFmtId="38" fontId="15" fillId="0" borderId="62" xfId="5" applyFont="1" applyBorder="1" applyAlignment="1">
      <alignment horizontal="right" vertical="center"/>
    </xf>
    <xf numFmtId="0" fontId="12" fillId="0" borderId="63" xfId="6" applyFont="1" applyBorder="1" applyAlignment="1">
      <alignment horizontal="center" vertical="center"/>
    </xf>
    <xf numFmtId="38" fontId="12" fillId="0" borderId="64" xfId="6" applyNumberFormat="1" applyFont="1" applyBorder="1" applyAlignment="1">
      <alignment horizontal="center" vertical="center" wrapText="1"/>
    </xf>
    <xf numFmtId="0" fontId="15" fillId="0" borderId="65" xfId="6" applyFont="1" applyBorder="1" applyAlignment="1">
      <alignment horizontal="center" vertical="center" shrinkToFit="1"/>
    </xf>
    <xf numFmtId="38" fontId="15" fillId="0" borderId="65" xfId="5" applyFont="1" applyFill="1" applyBorder="1" applyAlignment="1">
      <alignment vertical="center"/>
    </xf>
    <xf numFmtId="38" fontId="15" fillId="0" borderId="65" xfId="5" applyFont="1" applyBorder="1" applyAlignment="1">
      <alignment vertical="center"/>
    </xf>
    <xf numFmtId="0" fontId="12" fillId="0" borderId="64" xfId="6" applyFont="1" applyBorder="1" applyAlignment="1">
      <alignment horizontal="left" vertical="center"/>
    </xf>
    <xf numFmtId="0" fontId="12" fillId="0" borderId="66" xfId="1" applyFont="1" applyBorder="1" applyAlignment="1">
      <alignment horizontal="center"/>
    </xf>
    <xf numFmtId="0" fontId="12" fillId="0" borderId="67" xfId="1" applyFont="1" applyBorder="1" applyAlignment="1">
      <alignment horizontal="center"/>
    </xf>
    <xf numFmtId="0" fontId="12" fillId="0" borderId="67" xfId="6" applyFont="1" applyBorder="1" applyAlignment="1">
      <alignment horizontal="center" vertical="center"/>
    </xf>
    <xf numFmtId="0" fontId="12" fillId="0" borderId="17" xfId="6" applyFont="1" applyBorder="1" applyAlignment="1">
      <alignment horizontal="center" vertical="center"/>
    </xf>
    <xf numFmtId="0" fontId="15" fillId="0" borderId="50" xfId="6" applyFont="1" applyBorder="1" applyAlignment="1">
      <alignment horizontal="center" vertical="center"/>
    </xf>
    <xf numFmtId="0" fontId="15" fillId="0" borderId="50" xfId="6" applyFont="1" applyBorder="1" applyAlignment="1">
      <alignment horizontal="center" vertical="center" shrinkToFit="1"/>
    </xf>
    <xf numFmtId="0" fontId="12" fillId="0" borderId="17" xfId="6" applyFont="1" applyBorder="1" applyAlignment="1">
      <alignment horizontal="left" vertical="center"/>
    </xf>
    <xf numFmtId="38" fontId="15" fillId="0" borderId="68" xfId="5" applyFont="1" applyBorder="1" applyAlignment="1">
      <alignment horizontal="right" vertical="center"/>
    </xf>
    <xf numFmtId="38" fontId="15" fillId="0" borderId="69" xfId="5" applyFont="1" applyBorder="1" applyAlignment="1">
      <alignment horizontal="right" vertical="center"/>
    </xf>
    <xf numFmtId="38" fontId="15" fillId="0" borderId="0" xfId="2" applyFont="1" applyBorder="1" applyAlignment="1">
      <alignment horizontal="right"/>
    </xf>
    <xf numFmtId="38" fontId="7" fillId="0" borderId="0" xfId="2" applyFont="1" applyBorder="1" applyAlignment="1">
      <alignment horizontal="right"/>
    </xf>
    <xf numFmtId="0" fontId="12" fillId="0" borderId="0" xfId="1" applyFont="1" applyAlignment="1" applyProtection="1">
      <alignment horizontal="center"/>
      <protection locked="0"/>
    </xf>
    <xf numFmtId="0" fontId="12" fillId="3" borderId="0" xfId="1" applyFont="1" applyFill="1" applyAlignment="1">
      <alignment horizontal="center" vertical="center"/>
    </xf>
    <xf numFmtId="0" fontId="12" fillId="3" borderId="0" xfId="1" applyFont="1" applyFill="1">
      <alignment vertical="center"/>
    </xf>
    <xf numFmtId="38" fontId="15" fillId="0" borderId="0" xfId="2" applyFont="1" applyFill="1" applyBorder="1" applyAlignment="1">
      <alignment vertical="center"/>
    </xf>
    <xf numFmtId="38" fontId="7" fillId="0" borderId="0" xfId="2" applyFont="1" applyFill="1" applyBorder="1" applyAlignment="1">
      <alignment vertical="center"/>
    </xf>
    <xf numFmtId="0" fontId="12" fillId="0" borderId="0" xfId="1" applyFont="1" applyAlignment="1">
      <alignment horizontal="centerContinuous" vertical="center" wrapText="1"/>
    </xf>
    <xf numFmtId="0" fontId="23" fillId="0" borderId="0" xfId="1" applyFont="1">
      <alignment vertical="center"/>
    </xf>
    <xf numFmtId="0" fontId="15" fillId="0" borderId="0" xfId="6" applyFont="1" applyAlignment="1">
      <alignment horizontal="center"/>
    </xf>
    <xf numFmtId="0" fontId="12" fillId="0" borderId="0" xfId="6" applyFont="1" applyAlignment="1">
      <alignment vertical="center"/>
    </xf>
    <xf numFmtId="38" fontId="15" fillId="0" borderId="0" xfId="5" applyFont="1" applyFill="1" applyBorder="1" applyAlignment="1">
      <alignment horizontal="center"/>
    </xf>
    <xf numFmtId="179" fontId="15" fillId="0" borderId="0" xfId="2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179" fontId="15" fillId="0" borderId="0" xfId="2" applyNumberFormat="1" applyFont="1" applyBorder="1" applyAlignment="1">
      <alignment horizontal="right"/>
    </xf>
    <xf numFmtId="38" fontId="12" fillId="0" borderId="0" xfId="1" applyNumberFormat="1" applyFont="1" applyAlignment="1">
      <alignment horizontal="center"/>
    </xf>
    <xf numFmtId="0" fontId="22" fillId="0" borderId="0" xfId="1" applyFont="1" applyAlignment="1">
      <alignment horizontal="center"/>
    </xf>
    <xf numFmtId="0" fontId="24" fillId="0" borderId="0" xfId="1" applyFont="1" applyAlignment="1">
      <alignment horizontal="left" wrapText="1"/>
    </xf>
    <xf numFmtId="0" fontId="24" fillId="0" borderId="0" xfId="1" applyFont="1" applyAlignment="1">
      <alignment horizontal="left"/>
    </xf>
    <xf numFmtId="0" fontId="22" fillId="0" borderId="0" xfId="1" applyFont="1" applyAlignment="1"/>
    <xf numFmtId="0" fontId="12" fillId="0" borderId="0" xfId="1" applyFont="1" applyAlignment="1">
      <alignment horizontal="left"/>
    </xf>
    <xf numFmtId="0" fontId="26" fillId="0" borderId="0" xfId="1" applyFont="1" applyAlignment="1">
      <alignment horizontal="center" vertical="center"/>
    </xf>
    <xf numFmtId="0" fontId="26" fillId="0" borderId="0" xfId="1" applyFont="1" applyAlignment="1">
      <alignment horizontal="center"/>
    </xf>
  </cellXfs>
  <cellStyles count="7">
    <cellStyle name="桁区切り 2" xfId="2" xr:uid="{D568EB24-66B4-45ED-BE51-595846844443}"/>
    <cellStyle name="桁区切り 2 2" xfId="5" xr:uid="{70FC228B-9EDB-4E67-A3F7-BB95D40853BD}"/>
    <cellStyle name="桁区切り 2 4" xfId="3" xr:uid="{A503B679-1A57-4D6C-AA01-737B59FA2464}"/>
    <cellStyle name="標準" xfId="0" builtinId="0"/>
    <cellStyle name="標準 2" xfId="1" xr:uid="{4E98AE1E-24FC-49EB-B028-D292ED1D817A}"/>
    <cellStyle name="標準 2 2" xfId="6" xr:uid="{A568B3AC-997E-4B25-A39A-909D3FBCA6F6}"/>
    <cellStyle name="標準_2013年1月岡山・倉敷部数表" xfId="4" xr:uid="{64413BB8-0388-4909-ABB6-61C72CC6F73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A1FAEDB7-9AB5-4D9D-830F-62A96EC6074F}"/>
            </a:ext>
          </a:extLst>
        </xdr:cNvPr>
        <xdr:cNvCxnSpPr/>
      </xdr:nvCxnSpPr>
      <xdr:spPr>
        <a:xfrm>
          <a:off x="8000327" y="1085850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F3A99341-6AA3-4AF6-B4D8-29A0AD75651F}"/>
            </a:ext>
          </a:extLst>
        </xdr:cNvPr>
        <xdr:cNvCxnSpPr/>
      </xdr:nvCxnSpPr>
      <xdr:spPr>
        <a:xfrm>
          <a:off x="8000327" y="1797409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9113A625-A7FB-425D-B92A-C164E0A1785A}"/>
            </a:ext>
          </a:extLst>
        </xdr:cNvPr>
        <xdr:cNvCxnSpPr/>
      </xdr:nvCxnSpPr>
      <xdr:spPr>
        <a:xfrm>
          <a:off x="7988895" y="2145748"/>
          <a:ext cx="36411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64CDCE25-F897-48D3-8A15-9FD37304A42A}"/>
            </a:ext>
          </a:extLst>
        </xdr:cNvPr>
        <xdr:cNvCxnSpPr/>
      </xdr:nvCxnSpPr>
      <xdr:spPr>
        <a:xfrm>
          <a:off x="7974199" y="2497630"/>
          <a:ext cx="36552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93345</xdr:colOff>
      <xdr:row>52</xdr:row>
      <xdr:rowOff>186797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E75F55BB-1BC3-4C56-AAF9-FA9C37421954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102870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91440</xdr:colOff>
      <xdr:row>52</xdr:row>
      <xdr:rowOff>175155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8B96E68D-6615-4315-9F6D-4B42B7D40536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87630" cy="18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6D9FE83D-BC50-48B7-8118-6917F534FB13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A8713105-3D40-4318-A149-EEE7B07CC5F8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5007F9FB-B024-48CE-8A51-7415016D0C29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E3850E1E-20E3-46CF-867C-3E000AD44E3D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A50C2853-74C4-4382-800A-9DD1B434DA9E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8976DA4F-15D8-4846-BA01-C20B6369F578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2796C672-9BDA-4CF8-9926-F022AA5B5E87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BAF643E4-6E32-4A2D-A7D7-36D4F8B5A05A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2B412D0E-C1E1-4FB1-BD30-45457350EDC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5F3DB29B-BF7B-4A51-B3B1-6364CB4D8A17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12DF0C99-76DE-4D6B-89EB-6EF0961803E3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324122</xdr:colOff>
      <xdr:row>52</xdr:row>
      <xdr:rowOff>175183</xdr:rowOff>
    </xdr:to>
    <xdr:sp macro="" textlink="">
      <xdr:nvSpPr>
        <xdr:cNvPr id="19" name="Text Box 4">
          <a:extLst>
            <a:ext uri="{FF2B5EF4-FFF2-40B4-BE49-F238E27FC236}">
              <a16:creationId xmlns:a16="http://schemas.microsoft.com/office/drawing/2014/main" id="{0BB6785E-EF0B-4FB8-8D26-A89EAD94EA05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371747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22565</xdr:rowOff>
    </xdr:to>
    <xdr:sp macro="" textlink="">
      <xdr:nvSpPr>
        <xdr:cNvPr id="20" name="Text Box 10">
          <a:extLst>
            <a:ext uri="{FF2B5EF4-FFF2-40B4-BE49-F238E27FC236}">
              <a16:creationId xmlns:a16="http://schemas.microsoft.com/office/drawing/2014/main" id="{A9736660-D45B-4251-A3AE-2B4A3F182DFB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21" name="Text Box 11">
          <a:extLst>
            <a:ext uri="{FF2B5EF4-FFF2-40B4-BE49-F238E27FC236}">
              <a16:creationId xmlns:a16="http://schemas.microsoft.com/office/drawing/2014/main" id="{6FC4AE85-B8A5-4065-9D09-0DE45547B858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15421</xdr:rowOff>
    </xdr:to>
    <xdr:sp macro="" textlink="">
      <xdr:nvSpPr>
        <xdr:cNvPr id="22" name="Text Box 12">
          <a:extLst>
            <a:ext uri="{FF2B5EF4-FFF2-40B4-BE49-F238E27FC236}">
              <a16:creationId xmlns:a16="http://schemas.microsoft.com/office/drawing/2014/main" id="{4E691DEF-424D-4798-BA8D-3A21AFA141AA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23" name="Text Box 13">
          <a:extLst>
            <a:ext uri="{FF2B5EF4-FFF2-40B4-BE49-F238E27FC236}">
              <a16:creationId xmlns:a16="http://schemas.microsoft.com/office/drawing/2014/main" id="{B5B93954-9DD2-4744-8862-38DE17256767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114299</xdr:colOff>
      <xdr:row>52</xdr:row>
      <xdr:rowOff>15421</xdr:rowOff>
    </xdr:to>
    <xdr:sp macro="" textlink="">
      <xdr:nvSpPr>
        <xdr:cNvPr id="24" name="Text Box 14">
          <a:extLst>
            <a:ext uri="{FF2B5EF4-FFF2-40B4-BE49-F238E27FC236}">
              <a16:creationId xmlns:a16="http://schemas.microsoft.com/office/drawing/2014/main" id="{710F678E-2106-4AB6-84BE-C4E018FC581E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4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25" name="Text Box 15">
          <a:extLst>
            <a:ext uri="{FF2B5EF4-FFF2-40B4-BE49-F238E27FC236}">
              <a16:creationId xmlns:a16="http://schemas.microsoft.com/office/drawing/2014/main" id="{19A7652E-9485-4E74-B1E1-D1F556F43930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22565</xdr:rowOff>
    </xdr:to>
    <xdr:sp macro="" textlink="">
      <xdr:nvSpPr>
        <xdr:cNvPr id="26" name="Text Box 16">
          <a:extLst>
            <a:ext uri="{FF2B5EF4-FFF2-40B4-BE49-F238E27FC236}">
              <a16:creationId xmlns:a16="http://schemas.microsoft.com/office/drawing/2014/main" id="{2FAA2EB9-BCED-44AE-8C36-FB3CC68843CB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22564</xdr:rowOff>
    </xdr:to>
    <xdr:sp macro="" textlink="">
      <xdr:nvSpPr>
        <xdr:cNvPr id="27" name="Text Box 17">
          <a:extLst>
            <a:ext uri="{FF2B5EF4-FFF2-40B4-BE49-F238E27FC236}">
              <a16:creationId xmlns:a16="http://schemas.microsoft.com/office/drawing/2014/main" id="{A84F8095-3256-4A49-A1C1-9C74849C5119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15421</xdr:rowOff>
    </xdr:to>
    <xdr:sp macro="" textlink="">
      <xdr:nvSpPr>
        <xdr:cNvPr id="28" name="Text Box 18">
          <a:extLst>
            <a:ext uri="{FF2B5EF4-FFF2-40B4-BE49-F238E27FC236}">
              <a16:creationId xmlns:a16="http://schemas.microsoft.com/office/drawing/2014/main" id="{F944F447-5D83-4290-A5FB-28E74E61E8F0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22564</xdr:rowOff>
    </xdr:to>
    <xdr:sp macro="" textlink="">
      <xdr:nvSpPr>
        <xdr:cNvPr id="29" name="Text Box 19">
          <a:extLst>
            <a:ext uri="{FF2B5EF4-FFF2-40B4-BE49-F238E27FC236}">
              <a16:creationId xmlns:a16="http://schemas.microsoft.com/office/drawing/2014/main" id="{8708CF7F-E320-4560-997F-A00791E2D14B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22564</xdr:rowOff>
    </xdr:to>
    <xdr:sp macro="" textlink="">
      <xdr:nvSpPr>
        <xdr:cNvPr id="30" name="Text Box 20">
          <a:extLst>
            <a:ext uri="{FF2B5EF4-FFF2-40B4-BE49-F238E27FC236}">
              <a16:creationId xmlns:a16="http://schemas.microsoft.com/office/drawing/2014/main" id="{E92DB289-9356-445F-80D8-2B51CA6473AD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55296</xdr:rowOff>
    </xdr:to>
    <xdr:sp macro="" textlink="">
      <xdr:nvSpPr>
        <xdr:cNvPr id="31" name="Text Box 10">
          <a:extLst>
            <a:ext uri="{FF2B5EF4-FFF2-40B4-BE49-F238E27FC236}">
              <a16:creationId xmlns:a16="http://schemas.microsoft.com/office/drawing/2014/main" id="{4CD1A42F-D358-4B18-8F8B-2F5D3529A5A2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32" name="Text Box 11">
          <a:extLst>
            <a:ext uri="{FF2B5EF4-FFF2-40B4-BE49-F238E27FC236}">
              <a16:creationId xmlns:a16="http://schemas.microsoft.com/office/drawing/2014/main" id="{8BD4503F-70CC-43D3-8C91-01956B8D73EE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57677</xdr:rowOff>
    </xdr:to>
    <xdr:sp macro="" textlink="">
      <xdr:nvSpPr>
        <xdr:cNvPr id="33" name="Text Box 12">
          <a:extLst>
            <a:ext uri="{FF2B5EF4-FFF2-40B4-BE49-F238E27FC236}">
              <a16:creationId xmlns:a16="http://schemas.microsoft.com/office/drawing/2014/main" id="{62B1A2DE-CCAE-42E6-97D4-997B88514588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34" name="Text Box 13">
          <a:extLst>
            <a:ext uri="{FF2B5EF4-FFF2-40B4-BE49-F238E27FC236}">
              <a16:creationId xmlns:a16="http://schemas.microsoft.com/office/drawing/2014/main" id="{F0732BD9-5EB9-44AA-A2A4-A19041608F4C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114300</xdr:colOff>
      <xdr:row>52</xdr:row>
      <xdr:rowOff>57677</xdr:rowOff>
    </xdr:to>
    <xdr:sp macro="" textlink="">
      <xdr:nvSpPr>
        <xdr:cNvPr id="35" name="Text Box 14">
          <a:extLst>
            <a:ext uri="{FF2B5EF4-FFF2-40B4-BE49-F238E27FC236}">
              <a16:creationId xmlns:a16="http://schemas.microsoft.com/office/drawing/2014/main" id="{2CBBA9E4-DABF-4811-8EF2-5FA143F6801B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5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36" name="Text Box 15">
          <a:extLst>
            <a:ext uri="{FF2B5EF4-FFF2-40B4-BE49-F238E27FC236}">
              <a16:creationId xmlns:a16="http://schemas.microsoft.com/office/drawing/2014/main" id="{5FD0B050-38D3-4ECE-BF42-80836227E6A6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55296</xdr:rowOff>
    </xdr:to>
    <xdr:sp macro="" textlink="">
      <xdr:nvSpPr>
        <xdr:cNvPr id="37" name="Text Box 16">
          <a:extLst>
            <a:ext uri="{FF2B5EF4-FFF2-40B4-BE49-F238E27FC236}">
              <a16:creationId xmlns:a16="http://schemas.microsoft.com/office/drawing/2014/main" id="{781EE7A5-8B95-4EE4-87CC-3C17F9D72A0B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55295</xdr:rowOff>
    </xdr:to>
    <xdr:sp macro="" textlink="">
      <xdr:nvSpPr>
        <xdr:cNvPr id="38" name="Text Box 17">
          <a:extLst>
            <a:ext uri="{FF2B5EF4-FFF2-40B4-BE49-F238E27FC236}">
              <a16:creationId xmlns:a16="http://schemas.microsoft.com/office/drawing/2014/main" id="{30794787-2DDC-461F-80D6-AB6DC444F1C7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57677</xdr:rowOff>
    </xdr:to>
    <xdr:sp macro="" textlink="">
      <xdr:nvSpPr>
        <xdr:cNvPr id="39" name="Text Box 18">
          <a:extLst>
            <a:ext uri="{FF2B5EF4-FFF2-40B4-BE49-F238E27FC236}">
              <a16:creationId xmlns:a16="http://schemas.microsoft.com/office/drawing/2014/main" id="{DFB89ADE-4DD1-4EC8-9390-D7C8D6BE6136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55295</xdr:rowOff>
    </xdr:to>
    <xdr:sp macro="" textlink="">
      <xdr:nvSpPr>
        <xdr:cNvPr id="40" name="Text Box 19">
          <a:extLst>
            <a:ext uri="{FF2B5EF4-FFF2-40B4-BE49-F238E27FC236}">
              <a16:creationId xmlns:a16="http://schemas.microsoft.com/office/drawing/2014/main" id="{E00C5D3D-E85D-4783-8BCA-2DD83DA61644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55295</xdr:rowOff>
    </xdr:to>
    <xdr:sp macro="" textlink="">
      <xdr:nvSpPr>
        <xdr:cNvPr id="41" name="Text Box 20">
          <a:extLst>
            <a:ext uri="{FF2B5EF4-FFF2-40B4-BE49-F238E27FC236}">
              <a16:creationId xmlns:a16="http://schemas.microsoft.com/office/drawing/2014/main" id="{8909CD71-513D-4080-A19C-57E8C38D6651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72913</xdr:rowOff>
    </xdr:to>
    <xdr:sp macro="" textlink="">
      <xdr:nvSpPr>
        <xdr:cNvPr id="42" name="Text Box 10">
          <a:extLst>
            <a:ext uri="{FF2B5EF4-FFF2-40B4-BE49-F238E27FC236}">
              <a16:creationId xmlns:a16="http://schemas.microsoft.com/office/drawing/2014/main" id="{A9ADBD83-785F-4E8E-8D42-E59D22B306C5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43" name="Text Box 11">
          <a:extLst>
            <a:ext uri="{FF2B5EF4-FFF2-40B4-BE49-F238E27FC236}">
              <a16:creationId xmlns:a16="http://schemas.microsoft.com/office/drawing/2014/main" id="{59A7F173-8B94-489E-A767-A911A453B6C5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56244</xdr:rowOff>
    </xdr:to>
    <xdr:sp macro="" textlink="">
      <xdr:nvSpPr>
        <xdr:cNvPr id="44" name="Text Box 12">
          <a:extLst>
            <a:ext uri="{FF2B5EF4-FFF2-40B4-BE49-F238E27FC236}">
              <a16:creationId xmlns:a16="http://schemas.microsoft.com/office/drawing/2014/main" id="{E156101E-69A8-4D92-8661-4F451CE7481F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45" name="Text Box 13">
          <a:extLst>
            <a:ext uri="{FF2B5EF4-FFF2-40B4-BE49-F238E27FC236}">
              <a16:creationId xmlns:a16="http://schemas.microsoft.com/office/drawing/2014/main" id="{D105766F-6FA7-490F-AAC4-D69F09EAFAE8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114299</xdr:colOff>
      <xdr:row>52</xdr:row>
      <xdr:rowOff>56244</xdr:rowOff>
    </xdr:to>
    <xdr:sp macro="" textlink="">
      <xdr:nvSpPr>
        <xdr:cNvPr id="46" name="Text Box 14">
          <a:extLst>
            <a:ext uri="{FF2B5EF4-FFF2-40B4-BE49-F238E27FC236}">
              <a16:creationId xmlns:a16="http://schemas.microsoft.com/office/drawing/2014/main" id="{73DC1B7F-32EC-4BD9-8A4E-74DB8F6B0CAF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4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47" name="Text Box 15">
          <a:extLst>
            <a:ext uri="{FF2B5EF4-FFF2-40B4-BE49-F238E27FC236}">
              <a16:creationId xmlns:a16="http://schemas.microsoft.com/office/drawing/2014/main" id="{0E3E3DDB-045E-4452-A911-09C6644F3A5E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72913</xdr:rowOff>
    </xdr:to>
    <xdr:sp macro="" textlink="">
      <xdr:nvSpPr>
        <xdr:cNvPr id="48" name="Text Box 16">
          <a:extLst>
            <a:ext uri="{FF2B5EF4-FFF2-40B4-BE49-F238E27FC236}">
              <a16:creationId xmlns:a16="http://schemas.microsoft.com/office/drawing/2014/main" id="{FEF04DA8-8DA5-4D28-8910-2988D0D8785B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72912</xdr:rowOff>
    </xdr:to>
    <xdr:sp macro="" textlink="">
      <xdr:nvSpPr>
        <xdr:cNvPr id="49" name="Text Box 17">
          <a:extLst>
            <a:ext uri="{FF2B5EF4-FFF2-40B4-BE49-F238E27FC236}">
              <a16:creationId xmlns:a16="http://schemas.microsoft.com/office/drawing/2014/main" id="{FB1A9931-77D6-419B-B302-2A052F9AA179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56244</xdr:rowOff>
    </xdr:to>
    <xdr:sp macro="" textlink="">
      <xdr:nvSpPr>
        <xdr:cNvPr id="50" name="Text Box 18">
          <a:extLst>
            <a:ext uri="{FF2B5EF4-FFF2-40B4-BE49-F238E27FC236}">
              <a16:creationId xmlns:a16="http://schemas.microsoft.com/office/drawing/2014/main" id="{1A2A0563-F371-47B5-9000-2575EBB54B42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72912</xdr:rowOff>
    </xdr:to>
    <xdr:sp macro="" textlink="">
      <xdr:nvSpPr>
        <xdr:cNvPr id="51" name="Text Box 19">
          <a:extLst>
            <a:ext uri="{FF2B5EF4-FFF2-40B4-BE49-F238E27FC236}">
              <a16:creationId xmlns:a16="http://schemas.microsoft.com/office/drawing/2014/main" id="{E0AA5808-3DA4-479E-81D0-810F8709C7B9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72912</xdr:rowOff>
    </xdr:to>
    <xdr:sp macro="" textlink="">
      <xdr:nvSpPr>
        <xdr:cNvPr id="52" name="Text Box 20">
          <a:extLst>
            <a:ext uri="{FF2B5EF4-FFF2-40B4-BE49-F238E27FC236}">
              <a16:creationId xmlns:a16="http://schemas.microsoft.com/office/drawing/2014/main" id="{008296C4-D8B5-4811-9E76-0E69123E6266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76914</xdr:rowOff>
    </xdr:to>
    <xdr:sp macro="" textlink="">
      <xdr:nvSpPr>
        <xdr:cNvPr id="53" name="Text Box 10">
          <a:extLst>
            <a:ext uri="{FF2B5EF4-FFF2-40B4-BE49-F238E27FC236}">
              <a16:creationId xmlns:a16="http://schemas.microsoft.com/office/drawing/2014/main" id="{85ED5F02-68D1-46A9-87D2-9C7EA6F1A801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54" name="Text Box 11">
          <a:extLst>
            <a:ext uri="{FF2B5EF4-FFF2-40B4-BE49-F238E27FC236}">
              <a16:creationId xmlns:a16="http://schemas.microsoft.com/office/drawing/2014/main" id="{00FDF4B6-50B5-432F-AB07-E3BFB3377797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60245</xdr:rowOff>
    </xdr:to>
    <xdr:sp macro="" textlink="">
      <xdr:nvSpPr>
        <xdr:cNvPr id="55" name="Text Box 12">
          <a:extLst>
            <a:ext uri="{FF2B5EF4-FFF2-40B4-BE49-F238E27FC236}">
              <a16:creationId xmlns:a16="http://schemas.microsoft.com/office/drawing/2014/main" id="{8AE6B8E5-B276-43D7-8F7D-F4FD7B89A345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56" name="Text Box 13">
          <a:extLst>
            <a:ext uri="{FF2B5EF4-FFF2-40B4-BE49-F238E27FC236}">
              <a16:creationId xmlns:a16="http://schemas.microsoft.com/office/drawing/2014/main" id="{94B2B7F0-6414-44D9-A270-E95A9C409312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12</xdr:col>
      <xdr:colOff>114300</xdr:colOff>
      <xdr:row>52</xdr:row>
      <xdr:rowOff>60245</xdr:rowOff>
    </xdr:to>
    <xdr:sp macro="" textlink="">
      <xdr:nvSpPr>
        <xdr:cNvPr id="57" name="Text Box 14">
          <a:extLst>
            <a:ext uri="{FF2B5EF4-FFF2-40B4-BE49-F238E27FC236}">
              <a16:creationId xmlns:a16="http://schemas.microsoft.com/office/drawing/2014/main" id="{240A0570-B091-4DC5-93F2-5BE9562C65A9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238125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58" name="Text Box 15">
          <a:extLst>
            <a:ext uri="{FF2B5EF4-FFF2-40B4-BE49-F238E27FC236}">
              <a16:creationId xmlns:a16="http://schemas.microsoft.com/office/drawing/2014/main" id="{CD7E027F-932A-4F8E-8DA2-46B8697EB7CC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76914</xdr:rowOff>
    </xdr:to>
    <xdr:sp macro="" textlink="">
      <xdr:nvSpPr>
        <xdr:cNvPr id="59" name="Text Box 16">
          <a:extLst>
            <a:ext uri="{FF2B5EF4-FFF2-40B4-BE49-F238E27FC236}">
              <a16:creationId xmlns:a16="http://schemas.microsoft.com/office/drawing/2014/main" id="{25CE6B16-5768-4C59-B16E-85241D6E753D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76913</xdr:rowOff>
    </xdr:to>
    <xdr:sp macro="" textlink="">
      <xdr:nvSpPr>
        <xdr:cNvPr id="60" name="Text Box 17">
          <a:extLst>
            <a:ext uri="{FF2B5EF4-FFF2-40B4-BE49-F238E27FC236}">
              <a16:creationId xmlns:a16="http://schemas.microsoft.com/office/drawing/2014/main" id="{21078AD1-C489-4496-8902-752A651CC21A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61" name="Text Box 19">
          <a:extLst>
            <a:ext uri="{FF2B5EF4-FFF2-40B4-BE49-F238E27FC236}">
              <a16:creationId xmlns:a16="http://schemas.microsoft.com/office/drawing/2014/main" id="{C1E5C8A3-1FB4-4C02-A276-E336BC99E5A3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62" name="Text Box 20">
          <a:extLst>
            <a:ext uri="{FF2B5EF4-FFF2-40B4-BE49-F238E27FC236}">
              <a16:creationId xmlns:a16="http://schemas.microsoft.com/office/drawing/2014/main" id="{563A9817-DE22-4ED7-88E0-C8CB528C8081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55223</xdr:rowOff>
    </xdr:to>
    <xdr:sp macro="" textlink="">
      <xdr:nvSpPr>
        <xdr:cNvPr id="63" name="Text Box 10">
          <a:extLst>
            <a:ext uri="{FF2B5EF4-FFF2-40B4-BE49-F238E27FC236}">
              <a16:creationId xmlns:a16="http://schemas.microsoft.com/office/drawing/2014/main" id="{FF4DA85E-55DE-4DAE-8797-3D610F1461A7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64" name="Text Box 11">
          <a:extLst>
            <a:ext uri="{FF2B5EF4-FFF2-40B4-BE49-F238E27FC236}">
              <a16:creationId xmlns:a16="http://schemas.microsoft.com/office/drawing/2014/main" id="{7DE0E919-687E-4353-88AD-33634EAF0D88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17599</xdr:rowOff>
    </xdr:to>
    <xdr:sp macro="" textlink="">
      <xdr:nvSpPr>
        <xdr:cNvPr id="65" name="Text Box 12">
          <a:extLst>
            <a:ext uri="{FF2B5EF4-FFF2-40B4-BE49-F238E27FC236}">
              <a16:creationId xmlns:a16="http://schemas.microsoft.com/office/drawing/2014/main" id="{131AEF99-F637-4690-B42F-BB551A8AD2C8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66" name="Text Box 13">
          <a:extLst>
            <a:ext uri="{FF2B5EF4-FFF2-40B4-BE49-F238E27FC236}">
              <a16:creationId xmlns:a16="http://schemas.microsoft.com/office/drawing/2014/main" id="{D858C8D1-1BFC-4411-965B-482955B6D301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12</xdr:col>
      <xdr:colOff>114300</xdr:colOff>
      <xdr:row>52</xdr:row>
      <xdr:rowOff>17599</xdr:rowOff>
    </xdr:to>
    <xdr:sp macro="" textlink="">
      <xdr:nvSpPr>
        <xdr:cNvPr id="67" name="Text Box 14">
          <a:extLst>
            <a:ext uri="{FF2B5EF4-FFF2-40B4-BE49-F238E27FC236}">
              <a16:creationId xmlns:a16="http://schemas.microsoft.com/office/drawing/2014/main" id="{340A8C59-331F-4D6D-96A3-C24B757CDBB2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238125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55223</xdr:rowOff>
    </xdr:to>
    <xdr:sp macro="" textlink="">
      <xdr:nvSpPr>
        <xdr:cNvPr id="68" name="Text Box 16">
          <a:extLst>
            <a:ext uri="{FF2B5EF4-FFF2-40B4-BE49-F238E27FC236}">
              <a16:creationId xmlns:a16="http://schemas.microsoft.com/office/drawing/2014/main" id="{32EE6C90-F255-4CDA-BA98-6EA4F597C3DB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55222</xdr:rowOff>
    </xdr:to>
    <xdr:sp macro="" textlink="">
      <xdr:nvSpPr>
        <xdr:cNvPr id="69" name="Text Box 17">
          <a:extLst>
            <a:ext uri="{FF2B5EF4-FFF2-40B4-BE49-F238E27FC236}">
              <a16:creationId xmlns:a16="http://schemas.microsoft.com/office/drawing/2014/main" id="{745B4BC9-4C7A-4D47-99D8-2253D11C834D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70" name="Text Box 19">
          <a:extLst>
            <a:ext uri="{FF2B5EF4-FFF2-40B4-BE49-F238E27FC236}">
              <a16:creationId xmlns:a16="http://schemas.microsoft.com/office/drawing/2014/main" id="{DEF6902D-CC57-4B44-B4AA-141B2FA4A98C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71" name="Text Box 20">
          <a:extLst>
            <a:ext uri="{FF2B5EF4-FFF2-40B4-BE49-F238E27FC236}">
              <a16:creationId xmlns:a16="http://schemas.microsoft.com/office/drawing/2014/main" id="{BD48C0E7-8AA7-4EC8-9024-3ADDB99CF87A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F4591FE6-78AB-47FC-890F-FBA95B39C4FA}"/>
            </a:ext>
          </a:extLst>
        </xdr:cNvPr>
        <xdr:cNvCxnSpPr/>
      </xdr:nvCxnSpPr>
      <xdr:spPr>
        <a:xfrm>
          <a:off x="8000327" y="1085850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53283F74-1512-44E9-8F67-2AAF036E0011}"/>
            </a:ext>
          </a:extLst>
        </xdr:cNvPr>
        <xdr:cNvCxnSpPr/>
      </xdr:nvCxnSpPr>
      <xdr:spPr>
        <a:xfrm>
          <a:off x="8000327" y="1797409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715CD969-DFAD-4A38-A045-1B645B39F661}"/>
            </a:ext>
          </a:extLst>
        </xdr:cNvPr>
        <xdr:cNvCxnSpPr/>
      </xdr:nvCxnSpPr>
      <xdr:spPr>
        <a:xfrm>
          <a:off x="7988895" y="2145748"/>
          <a:ext cx="36411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75" name="直線コネクタ 74">
          <a:extLst>
            <a:ext uri="{FF2B5EF4-FFF2-40B4-BE49-F238E27FC236}">
              <a16:creationId xmlns:a16="http://schemas.microsoft.com/office/drawing/2014/main" id="{ED593D38-91D8-43BF-B227-35367D164426}"/>
            </a:ext>
          </a:extLst>
        </xdr:cNvPr>
        <xdr:cNvCxnSpPr/>
      </xdr:nvCxnSpPr>
      <xdr:spPr>
        <a:xfrm>
          <a:off x="7974199" y="2497630"/>
          <a:ext cx="36552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93345</xdr:colOff>
      <xdr:row>70</xdr:row>
      <xdr:rowOff>174572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1602B530-8CE6-494D-8149-2A014A3FE141}"/>
            </a:ext>
          </a:extLst>
        </xdr:cNvPr>
        <xdr:cNvSpPr txBox="1">
          <a:spLocks noChangeArrowheads="1"/>
        </xdr:cNvSpPr>
      </xdr:nvSpPr>
      <xdr:spPr bwMode="auto">
        <a:xfrm>
          <a:off x="3781425" y="19221450"/>
          <a:ext cx="102870" cy="174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91440</xdr:colOff>
      <xdr:row>70</xdr:row>
      <xdr:rowOff>193484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B119EF7E-5252-423B-9C99-1CDACA21F82D}"/>
            </a:ext>
          </a:extLst>
        </xdr:cNvPr>
        <xdr:cNvSpPr txBox="1">
          <a:spLocks noChangeArrowheads="1"/>
        </xdr:cNvSpPr>
      </xdr:nvSpPr>
      <xdr:spPr bwMode="auto">
        <a:xfrm>
          <a:off x="3781425" y="19221450"/>
          <a:ext cx="87630" cy="180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70</xdr:row>
      <xdr:rowOff>0</xdr:rowOff>
    </xdr:from>
    <xdr:ext cx="66675" cy="209550"/>
    <xdr:sp macro="" textlink="">
      <xdr:nvSpPr>
        <xdr:cNvPr id="78" name="Text Box 3">
          <a:extLst>
            <a:ext uri="{FF2B5EF4-FFF2-40B4-BE49-F238E27FC236}">
              <a16:creationId xmlns:a16="http://schemas.microsoft.com/office/drawing/2014/main" id="{E1BD395D-C475-4502-BC6E-163B85088181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70</xdr:row>
      <xdr:rowOff>0</xdr:rowOff>
    </xdr:from>
    <xdr:to>
      <xdr:col>5</xdr:col>
      <xdr:colOff>745100</xdr:colOff>
      <xdr:row>70</xdr:row>
      <xdr:rowOff>171803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9A179E6C-FAC4-4B24-B65C-92990DF6B9FD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745100</xdr:colOff>
      <xdr:row>70</xdr:row>
      <xdr:rowOff>171803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90F0173-F94B-4732-A450-CCFB34D8CC41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741494</xdr:colOff>
      <xdr:row>70</xdr:row>
      <xdr:rowOff>171803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4E971514-C85B-4AFF-AD73-7E31C6405F81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741494</xdr:colOff>
      <xdr:row>70</xdr:row>
      <xdr:rowOff>171803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934AE1D2-249C-4844-92CE-89612C1E132A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742746</xdr:colOff>
      <xdr:row>70</xdr:row>
      <xdr:rowOff>174462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2ECC38AD-5A11-47AD-9A29-5337235B7FAE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13131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742746</xdr:colOff>
      <xdr:row>70</xdr:row>
      <xdr:rowOff>174462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FE980254-B2F3-4AB7-8BFC-CA7E85642784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13131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6</xdr:col>
      <xdr:colOff>225538</xdr:colOff>
      <xdr:row>70</xdr:row>
      <xdr:rowOff>174462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1881D725-567E-4989-8B53-B4C45AED4894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286498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6</xdr:col>
      <xdr:colOff>225538</xdr:colOff>
      <xdr:row>70</xdr:row>
      <xdr:rowOff>174462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6BB790B1-B471-4826-B879-AEE09062DF75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286498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741045</xdr:colOff>
      <xdr:row>70</xdr:row>
      <xdr:rowOff>174462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40B6E4B0-63F5-4F1F-9AB5-C27B390443CB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11430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741045</xdr:colOff>
      <xdr:row>70</xdr:row>
      <xdr:rowOff>174462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C11A9B82-8DA4-4F7F-927F-9583341990DE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11430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7</xdr:col>
      <xdr:colOff>324122</xdr:colOff>
      <xdr:row>70</xdr:row>
      <xdr:rowOff>174462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D70C085F-BA37-4FA0-AB36-92009B1AFA74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371747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7</xdr:col>
      <xdr:colOff>324122</xdr:colOff>
      <xdr:row>70</xdr:row>
      <xdr:rowOff>174462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E557864B-F1A4-4BE1-91CA-02C083100B79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371747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22568</xdr:rowOff>
    </xdr:to>
    <xdr:sp macro="" textlink="">
      <xdr:nvSpPr>
        <xdr:cNvPr id="91" name="Text Box 10">
          <a:extLst>
            <a:ext uri="{FF2B5EF4-FFF2-40B4-BE49-F238E27FC236}">
              <a16:creationId xmlns:a16="http://schemas.microsoft.com/office/drawing/2014/main" id="{B513746A-F1B7-4AFC-9788-DE6C512C921F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92" name="Text Box 11">
          <a:extLst>
            <a:ext uri="{FF2B5EF4-FFF2-40B4-BE49-F238E27FC236}">
              <a16:creationId xmlns:a16="http://schemas.microsoft.com/office/drawing/2014/main" id="{CAAD41AF-E674-40A6-93ED-31696D05CDFF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15424</xdr:rowOff>
    </xdr:to>
    <xdr:sp macro="" textlink="">
      <xdr:nvSpPr>
        <xdr:cNvPr id="93" name="Text Box 12">
          <a:extLst>
            <a:ext uri="{FF2B5EF4-FFF2-40B4-BE49-F238E27FC236}">
              <a16:creationId xmlns:a16="http://schemas.microsoft.com/office/drawing/2014/main" id="{471DF738-B5FE-4F0B-A9F1-E98C9F74F6AE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94" name="Text Box 13">
          <a:extLst>
            <a:ext uri="{FF2B5EF4-FFF2-40B4-BE49-F238E27FC236}">
              <a16:creationId xmlns:a16="http://schemas.microsoft.com/office/drawing/2014/main" id="{D7C3835C-8C03-4BD3-8BDC-2DFE1DB07158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284118</xdr:colOff>
      <xdr:row>69</xdr:row>
      <xdr:rowOff>15424</xdr:rowOff>
    </xdr:to>
    <xdr:sp macro="" textlink="">
      <xdr:nvSpPr>
        <xdr:cNvPr id="95" name="Text Box 14">
          <a:extLst>
            <a:ext uri="{FF2B5EF4-FFF2-40B4-BE49-F238E27FC236}">
              <a16:creationId xmlns:a16="http://schemas.microsoft.com/office/drawing/2014/main" id="{7AFDA370-8B90-4C29-BCE0-88D8FCA4F618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3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96" name="Text Box 15">
          <a:extLst>
            <a:ext uri="{FF2B5EF4-FFF2-40B4-BE49-F238E27FC236}">
              <a16:creationId xmlns:a16="http://schemas.microsoft.com/office/drawing/2014/main" id="{AF63D0F0-7B0D-439B-9342-4499D83AC22B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22568</xdr:rowOff>
    </xdr:to>
    <xdr:sp macro="" textlink="">
      <xdr:nvSpPr>
        <xdr:cNvPr id="97" name="Text Box 16">
          <a:extLst>
            <a:ext uri="{FF2B5EF4-FFF2-40B4-BE49-F238E27FC236}">
              <a16:creationId xmlns:a16="http://schemas.microsoft.com/office/drawing/2014/main" id="{BC520514-CD58-4A70-87AD-4F4B7703B4EF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01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22567</xdr:rowOff>
    </xdr:to>
    <xdr:sp macro="" textlink="">
      <xdr:nvSpPr>
        <xdr:cNvPr id="98" name="Text Box 17">
          <a:extLst>
            <a:ext uri="{FF2B5EF4-FFF2-40B4-BE49-F238E27FC236}">
              <a16:creationId xmlns:a16="http://schemas.microsoft.com/office/drawing/2014/main" id="{33024370-2EE8-41DE-A2F0-DC4E5AAC2CDC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15424</xdr:rowOff>
    </xdr:to>
    <xdr:sp macro="" textlink="">
      <xdr:nvSpPr>
        <xdr:cNvPr id="99" name="Text Box 18">
          <a:extLst>
            <a:ext uri="{FF2B5EF4-FFF2-40B4-BE49-F238E27FC236}">
              <a16:creationId xmlns:a16="http://schemas.microsoft.com/office/drawing/2014/main" id="{6D15421C-7BFB-455E-B0B8-75F23890F333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22567</xdr:rowOff>
    </xdr:to>
    <xdr:sp macro="" textlink="">
      <xdr:nvSpPr>
        <xdr:cNvPr id="100" name="Text Box 19">
          <a:extLst>
            <a:ext uri="{FF2B5EF4-FFF2-40B4-BE49-F238E27FC236}">
              <a16:creationId xmlns:a16="http://schemas.microsoft.com/office/drawing/2014/main" id="{E1B899C8-2991-494B-BFEF-3225288041CF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22567</xdr:rowOff>
    </xdr:to>
    <xdr:sp macro="" textlink="">
      <xdr:nvSpPr>
        <xdr:cNvPr id="101" name="Text Box 20">
          <a:extLst>
            <a:ext uri="{FF2B5EF4-FFF2-40B4-BE49-F238E27FC236}">
              <a16:creationId xmlns:a16="http://schemas.microsoft.com/office/drawing/2014/main" id="{703CD251-F3F5-4CF1-9E63-66EB72E2829B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55299</xdr:rowOff>
    </xdr:to>
    <xdr:sp macro="" textlink="">
      <xdr:nvSpPr>
        <xdr:cNvPr id="102" name="Text Box 10">
          <a:extLst>
            <a:ext uri="{FF2B5EF4-FFF2-40B4-BE49-F238E27FC236}">
              <a16:creationId xmlns:a16="http://schemas.microsoft.com/office/drawing/2014/main" id="{4266D0D1-CBBA-4C05-B616-D36BA9991012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103" name="Text Box 11">
          <a:extLst>
            <a:ext uri="{FF2B5EF4-FFF2-40B4-BE49-F238E27FC236}">
              <a16:creationId xmlns:a16="http://schemas.microsoft.com/office/drawing/2014/main" id="{A8DD62FF-C0A5-45D9-B48B-AEE642695FB4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57680</xdr:rowOff>
    </xdr:to>
    <xdr:sp macro="" textlink="">
      <xdr:nvSpPr>
        <xdr:cNvPr id="104" name="Text Box 12">
          <a:extLst>
            <a:ext uri="{FF2B5EF4-FFF2-40B4-BE49-F238E27FC236}">
              <a16:creationId xmlns:a16="http://schemas.microsoft.com/office/drawing/2014/main" id="{0C50AE21-F1F1-4D8D-8439-EE185D699914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105" name="Text Box 13">
          <a:extLst>
            <a:ext uri="{FF2B5EF4-FFF2-40B4-BE49-F238E27FC236}">
              <a16:creationId xmlns:a16="http://schemas.microsoft.com/office/drawing/2014/main" id="{280BD6A6-F6E3-403D-999E-587854477501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284119</xdr:colOff>
      <xdr:row>69</xdr:row>
      <xdr:rowOff>57680</xdr:rowOff>
    </xdr:to>
    <xdr:sp macro="" textlink="">
      <xdr:nvSpPr>
        <xdr:cNvPr id="106" name="Text Box 14">
          <a:extLst>
            <a:ext uri="{FF2B5EF4-FFF2-40B4-BE49-F238E27FC236}">
              <a16:creationId xmlns:a16="http://schemas.microsoft.com/office/drawing/2014/main" id="{3ECB7572-E187-47BA-9F2F-32364244485B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4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107" name="Text Box 15">
          <a:extLst>
            <a:ext uri="{FF2B5EF4-FFF2-40B4-BE49-F238E27FC236}">
              <a16:creationId xmlns:a16="http://schemas.microsoft.com/office/drawing/2014/main" id="{D0E3C1FB-4C4A-4375-B8E7-A72CCBABEE8F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55299</xdr:rowOff>
    </xdr:to>
    <xdr:sp macro="" textlink="">
      <xdr:nvSpPr>
        <xdr:cNvPr id="108" name="Text Box 16">
          <a:extLst>
            <a:ext uri="{FF2B5EF4-FFF2-40B4-BE49-F238E27FC236}">
              <a16:creationId xmlns:a16="http://schemas.microsoft.com/office/drawing/2014/main" id="{71CB1987-7625-4859-B774-2CC49E29E497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55298</xdr:rowOff>
    </xdr:to>
    <xdr:sp macro="" textlink="">
      <xdr:nvSpPr>
        <xdr:cNvPr id="109" name="Text Box 17">
          <a:extLst>
            <a:ext uri="{FF2B5EF4-FFF2-40B4-BE49-F238E27FC236}">
              <a16:creationId xmlns:a16="http://schemas.microsoft.com/office/drawing/2014/main" id="{E595C99A-ECC6-4AF4-869C-3DE538B88CB3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57680</xdr:rowOff>
    </xdr:to>
    <xdr:sp macro="" textlink="">
      <xdr:nvSpPr>
        <xdr:cNvPr id="110" name="Text Box 18">
          <a:extLst>
            <a:ext uri="{FF2B5EF4-FFF2-40B4-BE49-F238E27FC236}">
              <a16:creationId xmlns:a16="http://schemas.microsoft.com/office/drawing/2014/main" id="{6DB08847-E827-4BFD-B260-0BEE78605B68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55298</xdr:rowOff>
    </xdr:to>
    <xdr:sp macro="" textlink="">
      <xdr:nvSpPr>
        <xdr:cNvPr id="111" name="Text Box 19">
          <a:extLst>
            <a:ext uri="{FF2B5EF4-FFF2-40B4-BE49-F238E27FC236}">
              <a16:creationId xmlns:a16="http://schemas.microsoft.com/office/drawing/2014/main" id="{5C54479A-79DA-4871-8E1A-4FE6F2621380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55298</xdr:rowOff>
    </xdr:to>
    <xdr:sp macro="" textlink="">
      <xdr:nvSpPr>
        <xdr:cNvPr id="112" name="Text Box 20">
          <a:extLst>
            <a:ext uri="{FF2B5EF4-FFF2-40B4-BE49-F238E27FC236}">
              <a16:creationId xmlns:a16="http://schemas.microsoft.com/office/drawing/2014/main" id="{7084C644-4130-4B8E-BD60-2E7D684793E3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72916</xdr:rowOff>
    </xdr:to>
    <xdr:sp macro="" textlink="">
      <xdr:nvSpPr>
        <xdr:cNvPr id="113" name="Text Box 10">
          <a:extLst>
            <a:ext uri="{FF2B5EF4-FFF2-40B4-BE49-F238E27FC236}">
              <a16:creationId xmlns:a16="http://schemas.microsoft.com/office/drawing/2014/main" id="{872E4E67-F2DC-41C5-9861-F73D4BACEBEB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114" name="Text Box 11">
          <a:extLst>
            <a:ext uri="{FF2B5EF4-FFF2-40B4-BE49-F238E27FC236}">
              <a16:creationId xmlns:a16="http://schemas.microsoft.com/office/drawing/2014/main" id="{6EFC4735-1603-42A4-A610-378A2B361388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56247</xdr:rowOff>
    </xdr:to>
    <xdr:sp macro="" textlink="">
      <xdr:nvSpPr>
        <xdr:cNvPr id="115" name="Text Box 12">
          <a:extLst>
            <a:ext uri="{FF2B5EF4-FFF2-40B4-BE49-F238E27FC236}">
              <a16:creationId xmlns:a16="http://schemas.microsoft.com/office/drawing/2014/main" id="{E01C4885-C584-4012-A09F-4C83D1DE66A2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116" name="Text Box 13">
          <a:extLst>
            <a:ext uri="{FF2B5EF4-FFF2-40B4-BE49-F238E27FC236}">
              <a16:creationId xmlns:a16="http://schemas.microsoft.com/office/drawing/2014/main" id="{E68DEB0E-DB52-4E43-87DD-AE6FE5D0CA5B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284118</xdr:colOff>
      <xdr:row>69</xdr:row>
      <xdr:rowOff>56247</xdr:rowOff>
    </xdr:to>
    <xdr:sp macro="" textlink="">
      <xdr:nvSpPr>
        <xdr:cNvPr id="117" name="Text Box 14">
          <a:extLst>
            <a:ext uri="{FF2B5EF4-FFF2-40B4-BE49-F238E27FC236}">
              <a16:creationId xmlns:a16="http://schemas.microsoft.com/office/drawing/2014/main" id="{CC1994C3-6283-4C58-A1C2-0D8BB987FFA1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3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118" name="Text Box 15">
          <a:extLst>
            <a:ext uri="{FF2B5EF4-FFF2-40B4-BE49-F238E27FC236}">
              <a16:creationId xmlns:a16="http://schemas.microsoft.com/office/drawing/2014/main" id="{B27315F6-9DB1-49C0-879C-AD4C3FC2310D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72916</xdr:rowOff>
    </xdr:to>
    <xdr:sp macro="" textlink="">
      <xdr:nvSpPr>
        <xdr:cNvPr id="119" name="Text Box 16">
          <a:extLst>
            <a:ext uri="{FF2B5EF4-FFF2-40B4-BE49-F238E27FC236}">
              <a16:creationId xmlns:a16="http://schemas.microsoft.com/office/drawing/2014/main" id="{E0F921C7-E97F-48C7-A84A-00C2F4491A8F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4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72915</xdr:rowOff>
    </xdr:to>
    <xdr:sp macro="" textlink="">
      <xdr:nvSpPr>
        <xdr:cNvPr id="120" name="Text Box 17">
          <a:extLst>
            <a:ext uri="{FF2B5EF4-FFF2-40B4-BE49-F238E27FC236}">
              <a16:creationId xmlns:a16="http://schemas.microsoft.com/office/drawing/2014/main" id="{AA2F5E11-15A5-4BD6-A012-39E268E2A9FF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56247</xdr:rowOff>
    </xdr:to>
    <xdr:sp macro="" textlink="">
      <xdr:nvSpPr>
        <xdr:cNvPr id="121" name="Text Box 18">
          <a:extLst>
            <a:ext uri="{FF2B5EF4-FFF2-40B4-BE49-F238E27FC236}">
              <a16:creationId xmlns:a16="http://schemas.microsoft.com/office/drawing/2014/main" id="{C0895AD3-07F7-45D3-8CC2-0D1AC6B02D67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72915</xdr:rowOff>
    </xdr:to>
    <xdr:sp macro="" textlink="">
      <xdr:nvSpPr>
        <xdr:cNvPr id="122" name="Text Box 19">
          <a:extLst>
            <a:ext uri="{FF2B5EF4-FFF2-40B4-BE49-F238E27FC236}">
              <a16:creationId xmlns:a16="http://schemas.microsoft.com/office/drawing/2014/main" id="{77B6E5C9-8990-41D9-84BF-B2DB074201CD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72915</xdr:rowOff>
    </xdr:to>
    <xdr:sp macro="" textlink="">
      <xdr:nvSpPr>
        <xdr:cNvPr id="123" name="Text Box 20">
          <a:extLst>
            <a:ext uri="{FF2B5EF4-FFF2-40B4-BE49-F238E27FC236}">
              <a16:creationId xmlns:a16="http://schemas.microsoft.com/office/drawing/2014/main" id="{06CD3E15-E493-4FBA-B63A-1995CF1933C0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76917</xdr:rowOff>
    </xdr:to>
    <xdr:sp macro="" textlink="">
      <xdr:nvSpPr>
        <xdr:cNvPr id="124" name="Text Box 10">
          <a:extLst>
            <a:ext uri="{FF2B5EF4-FFF2-40B4-BE49-F238E27FC236}">
              <a16:creationId xmlns:a16="http://schemas.microsoft.com/office/drawing/2014/main" id="{5EBE5D1A-2633-4EF2-8625-BECE46DE6862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125" name="Text Box 11">
          <a:extLst>
            <a:ext uri="{FF2B5EF4-FFF2-40B4-BE49-F238E27FC236}">
              <a16:creationId xmlns:a16="http://schemas.microsoft.com/office/drawing/2014/main" id="{749AD4CD-CBA3-4491-B011-6C4CF3862B7B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60248</xdr:rowOff>
    </xdr:to>
    <xdr:sp macro="" textlink="">
      <xdr:nvSpPr>
        <xdr:cNvPr id="126" name="Text Box 12">
          <a:extLst>
            <a:ext uri="{FF2B5EF4-FFF2-40B4-BE49-F238E27FC236}">
              <a16:creationId xmlns:a16="http://schemas.microsoft.com/office/drawing/2014/main" id="{9F70AFC2-81CA-45ED-9015-CC934C08A32D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127" name="Text Box 13">
          <a:extLst>
            <a:ext uri="{FF2B5EF4-FFF2-40B4-BE49-F238E27FC236}">
              <a16:creationId xmlns:a16="http://schemas.microsoft.com/office/drawing/2014/main" id="{0F0E39BB-5393-40D7-AB64-4390A6BB0EAC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12</xdr:col>
      <xdr:colOff>114300</xdr:colOff>
      <xdr:row>69</xdr:row>
      <xdr:rowOff>60248</xdr:rowOff>
    </xdr:to>
    <xdr:sp macro="" textlink="">
      <xdr:nvSpPr>
        <xdr:cNvPr id="128" name="Text Box 14">
          <a:extLst>
            <a:ext uri="{FF2B5EF4-FFF2-40B4-BE49-F238E27FC236}">
              <a16:creationId xmlns:a16="http://schemas.microsoft.com/office/drawing/2014/main" id="{CD9E3353-EBAD-4DBE-ADAD-A67ED85ECC4C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238125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129" name="Text Box 15">
          <a:extLst>
            <a:ext uri="{FF2B5EF4-FFF2-40B4-BE49-F238E27FC236}">
              <a16:creationId xmlns:a16="http://schemas.microsoft.com/office/drawing/2014/main" id="{B08E8ABC-9AD0-4DE3-B67A-B9799CE7F8E8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76917</xdr:rowOff>
    </xdr:to>
    <xdr:sp macro="" textlink="">
      <xdr:nvSpPr>
        <xdr:cNvPr id="130" name="Text Box 16">
          <a:extLst>
            <a:ext uri="{FF2B5EF4-FFF2-40B4-BE49-F238E27FC236}">
              <a16:creationId xmlns:a16="http://schemas.microsoft.com/office/drawing/2014/main" id="{F34F6D25-6B8A-4A47-80B6-6419C1A54051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76916</xdr:rowOff>
    </xdr:to>
    <xdr:sp macro="" textlink="">
      <xdr:nvSpPr>
        <xdr:cNvPr id="131" name="Text Box 17">
          <a:extLst>
            <a:ext uri="{FF2B5EF4-FFF2-40B4-BE49-F238E27FC236}">
              <a16:creationId xmlns:a16="http://schemas.microsoft.com/office/drawing/2014/main" id="{B39AB478-E13B-473D-AC69-2699487FD55D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68</xdr:row>
      <xdr:rowOff>0</xdr:rowOff>
    </xdr:from>
    <xdr:to>
      <xdr:col>10</xdr:col>
      <xdr:colOff>609600</xdr:colOff>
      <xdr:row>69</xdr:row>
      <xdr:rowOff>60248</xdr:rowOff>
    </xdr:to>
    <xdr:sp macro="" textlink="">
      <xdr:nvSpPr>
        <xdr:cNvPr id="132" name="Text Box 18">
          <a:extLst>
            <a:ext uri="{FF2B5EF4-FFF2-40B4-BE49-F238E27FC236}">
              <a16:creationId xmlns:a16="http://schemas.microsoft.com/office/drawing/2014/main" id="{E549A767-8698-48E6-B768-758DBC45E695}"/>
            </a:ext>
          </a:extLst>
        </xdr:cNvPr>
        <xdr:cNvSpPr txBox="1">
          <a:spLocks noChangeArrowheads="1"/>
        </xdr:cNvSpPr>
      </xdr:nvSpPr>
      <xdr:spPr bwMode="auto">
        <a:xfrm>
          <a:off x="11344275" y="18869025"/>
          <a:ext cx="114300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76916</xdr:rowOff>
    </xdr:to>
    <xdr:sp macro="" textlink="">
      <xdr:nvSpPr>
        <xdr:cNvPr id="133" name="Text Box 19">
          <a:extLst>
            <a:ext uri="{FF2B5EF4-FFF2-40B4-BE49-F238E27FC236}">
              <a16:creationId xmlns:a16="http://schemas.microsoft.com/office/drawing/2014/main" id="{A45B9DDB-3F64-434D-A783-E7526C207499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76916</xdr:rowOff>
    </xdr:to>
    <xdr:sp macro="" textlink="">
      <xdr:nvSpPr>
        <xdr:cNvPr id="134" name="Text Box 20">
          <a:extLst>
            <a:ext uri="{FF2B5EF4-FFF2-40B4-BE49-F238E27FC236}">
              <a16:creationId xmlns:a16="http://schemas.microsoft.com/office/drawing/2014/main" id="{465989EA-837E-4C7C-893D-A2A41456EC6C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55226</xdr:rowOff>
    </xdr:to>
    <xdr:sp macro="" textlink="">
      <xdr:nvSpPr>
        <xdr:cNvPr id="135" name="Text Box 10">
          <a:extLst>
            <a:ext uri="{FF2B5EF4-FFF2-40B4-BE49-F238E27FC236}">
              <a16:creationId xmlns:a16="http://schemas.microsoft.com/office/drawing/2014/main" id="{E2953838-2879-471C-81FC-B2346D8E297D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55225</xdr:rowOff>
    </xdr:to>
    <xdr:sp macro="" textlink="">
      <xdr:nvSpPr>
        <xdr:cNvPr id="136" name="Text Box 11">
          <a:extLst>
            <a:ext uri="{FF2B5EF4-FFF2-40B4-BE49-F238E27FC236}">
              <a16:creationId xmlns:a16="http://schemas.microsoft.com/office/drawing/2014/main" id="{9D0ABCDB-00EB-401D-8221-78DEEC9C1FFA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17602</xdr:rowOff>
    </xdr:to>
    <xdr:sp macro="" textlink="">
      <xdr:nvSpPr>
        <xdr:cNvPr id="137" name="Text Box 12">
          <a:extLst>
            <a:ext uri="{FF2B5EF4-FFF2-40B4-BE49-F238E27FC236}">
              <a16:creationId xmlns:a16="http://schemas.microsoft.com/office/drawing/2014/main" id="{7F73C23B-3CB9-4955-8557-B48617244157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55225</xdr:rowOff>
    </xdr:to>
    <xdr:sp macro="" textlink="">
      <xdr:nvSpPr>
        <xdr:cNvPr id="138" name="Text Box 13">
          <a:extLst>
            <a:ext uri="{FF2B5EF4-FFF2-40B4-BE49-F238E27FC236}">
              <a16:creationId xmlns:a16="http://schemas.microsoft.com/office/drawing/2014/main" id="{F6E71FC1-F663-47B1-8585-31BAAEA78AB5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12</xdr:col>
      <xdr:colOff>114300</xdr:colOff>
      <xdr:row>69</xdr:row>
      <xdr:rowOff>17602</xdr:rowOff>
    </xdr:to>
    <xdr:sp macro="" textlink="">
      <xdr:nvSpPr>
        <xdr:cNvPr id="139" name="Text Box 14">
          <a:extLst>
            <a:ext uri="{FF2B5EF4-FFF2-40B4-BE49-F238E27FC236}">
              <a16:creationId xmlns:a16="http://schemas.microsoft.com/office/drawing/2014/main" id="{414C54A5-0A06-404A-8308-6F44DBAE6A58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238125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55226</xdr:rowOff>
    </xdr:to>
    <xdr:sp macro="" textlink="">
      <xdr:nvSpPr>
        <xdr:cNvPr id="140" name="Text Box 16">
          <a:extLst>
            <a:ext uri="{FF2B5EF4-FFF2-40B4-BE49-F238E27FC236}">
              <a16:creationId xmlns:a16="http://schemas.microsoft.com/office/drawing/2014/main" id="{13A0D91E-0756-4240-97C0-094B3F2462B8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19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55225</xdr:rowOff>
    </xdr:to>
    <xdr:sp macro="" textlink="">
      <xdr:nvSpPr>
        <xdr:cNvPr id="141" name="Text Box 17">
          <a:extLst>
            <a:ext uri="{FF2B5EF4-FFF2-40B4-BE49-F238E27FC236}">
              <a16:creationId xmlns:a16="http://schemas.microsoft.com/office/drawing/2014/main" id="{4470941F-EF1A-4CEC-999D-591880FA556F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68</xdr:row>
      <xdr:rowOff>0</xdr:rowOff>
    </xdr:from>
    <xdr:to>
      <xdr:col>10</xdr:col>
      <xdr:colOff>609600</xdr:colOff>
      <xdr:row>69</xdr:row>
      <xdr:rowOff>17602</xdr:rowOff>
    </xdr:to>
    <xdr:sp macro="" textlink="">
      <xdr:nvSpPr>
        <xdr:cNvPr id="142" name="Text Box 18">
          <a:extLst>
            <a:ext uri="{FF2B5EF4-FFF2-40B4-BE49-F238E27FC236}">
              <a16:creationId xmlns:a16="http://schemas.microsoft.com/office/drawing/2014/main" id="{96C0F016-D06E-41F3-896A-4CFD411AF8E9}"/>
            </a:ext>
          </a:extLst>
        </xdr:cNvPr>
        <xdr:cNvSpPr txBox="1">
          <a:spLocks noChangeArrowheads="1"/>
        </xdr:cNvSpPr>
      </xdr:nvSpPr>
      <xdr:spPr bwMode="auto">
        <a:xfrm>
          <a:off x="11344275" y="18869025"/>
          <a:ext cx="114300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55225</xdr:rowOff>
    </xdr:to>
    <xdr:sp macro="" textlink="">
      <xdr:nvSpPr>
        <xdr:cNvPr id="143" name="Text Box 19">
          <a:extLst>
            <a:ext uri="{FF2B5EF4-FFF2-40B4-BE49-F238E27FC236}">
              <a16:creationId xmlns:a16="http://schemas.microsoft.com/office/drawing/2014/main" id="{4970BF84-0701-4899-BC15-154F926D3C06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55225</xdr:rowOff>
    </xdr:to>
    <xdr:sp macro="" textlink="">
      <xdr:nvSpPr>
        <xdr:cNvPr id="144" name="Text Box 20">
          <a:extLst>
            <a:ext uri="{FF2B5EF4-FFF2-40B4-BE49-F238E27FC236}">
              <a16:creationId xmlns:a16="http://schemas.microsoft.com/office/drawing/2014/main" id="{6046F829-81BB-4C4D-A6F4-A6B4DC096CD9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1615440</xdr:colOff>
      <xdr:row>67</xdr:row>
      <xdr:rowOff>171178</xdr:rowOff>
    </xdr:from>
    <xdr:to>
      <xdr:col>11</xdr:col>
      <xdr:colOff>1475</xdr:colOff>
      <xdr:row>74</xdr:row>
      <xdr:rowOff>3621</xdr:rowOff>
    </xdr:to>
    <xdr:grpSp>
      <xdr:nvGrpSpPr>
        <xdr:cNvPr id="145" name="グループ化 144">
          <a:extLst>
            <a:ext uri="{FF2B5EF4-FFF2-40B4-BE49-F238E27FC236}">
              <a16:creationId xmlns:a16="http://schemas.microsoft.com/office/drawing/2014/main" id="{79282FBE-0A27-4B71-B854-F56DD9BC9A31}"/>
            </a:ext>
          </a:extLst>
        </xdr:cNvPr>
        <xdr:cNvGrpSpPr>
          <a:grpSpLocks noChangeAspect="1"/>
        </xdr:cNvGrpSpPr>
      </xdr:nvGrpSpPr>
      <xdr:grpSpPr>
        <a:xfrm>
          <a:off x="9579429" y="18966452"/>
          <a:ext cx="2069760" cy="1148526"/>
          <a:chOff x="9290130" y="16401930"/>
          <a:chExt cx="2352435" cy="1403007"/>
        </a:xfrm>
      </xdr:grpSpPr>
      <xdr:sp macro="" textlink="">
        <xdr:nvSpPr>
          <xdr:cNvPr id="146" name="正方形/長方形 145">
            <a:extLst>
              <a:ext uri="{FF2B5EF4-FFF2-40B4-BE49-F238E27FC236}">
                <a16:creationId xmlns:a16="http://schemas.microsoft.com/office/drawing/2014/main" id="{928DC8D6-C14A-4B85-3472-107F5AE4C803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147" name="直線コネクタ 146">
            <a:extLst>
              <a:ext uri="{FF2B5EF4-FFF2-40B4-BE49-F238E27FC236}">
                <a16:creationId xmlns:a16="http://schemas.microsoft.com/office/drawing/2014/main" id="{06C16530-7C7B-5BA6-240E-CFEC8F855486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8" name="直線コネクタ 147">
            <a:extLst>
              <a:ext uri="{FF2B5EF4-FFF2-40B4-BE49-F238E27FC236}">
                <a16:creationId xmlns:a16="http://schemas.microsoft.com/office/drawing/2014/main" id="{6EEDA77B-D7C3-B639-0F30-B1819D109186}"/>
              </a:ext>
            </a:extLst>
          </xdr:cNvPr>
          <xdr:cNvCxnSpPr>
            <a:stCxn id="146" idx="0"/>
            <a:endCxn id="14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49" name="テキスト ボックス 148">
            <a:extLst>
              <a:ext uri="{FF2B5EF4-FFF2-40B4-BE49-F238E27FC236}">
                <a16:creationId xmlns:a16="http://schemas.microsoft.com/office/drawing/2014/main" id="{7B38618D-192B-FD1D-2A6A-450F9ADE1426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50" name="テキスト ボックス 149">
            <a:extLst>
              <a:ext uri="{FF2B5EF4-FFF2-40B4-BE49-F238E27FC236}">
                <a16:creationId xmlns:a16="http://schemas.microsoft.com/office/drawing/2014/main" id="{57710086-A25D-6CFD-7BC3-B524C62B66FF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oneCellAnchor>
    <xdr:from>
      <xdr:col>9</xdr:col>
      <xdr:colOff>742950</xdr:colOff>
      <xdr:row>52</xdr:row>
      <xdr:rowOff>0</xdr:rowOff>
    </xdr:from>
    <xdr:ext cx="66675" cy="209550"/>
    <xdr:sp macro="" textlink="">
      <xdr:nvSpPr>
        <xdr:cNvPr id="151" name="Text Box 3">
          <a:extLst>
            <a:ext uri="{FF2B5EF4-FFF2-40B4-BE49-F238E27FC236}">
              <a16:creationId xmlns:a16="http://schemas.microsoft.com/office/drawing/2014/main" id="{6CA69CE0-35D2-4AE3-BD2C-AB01A7D3CA26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A0413211-8D60-4A9B-A057-97419A895A4D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153" name="Text Box 4">
          <a:extLst>
            <a:ext uri="{FF2B5EF4-FFF2-40B4-BE49-F238E27FC236}">
              <a16:creationId xmlns:a16="http://schemas.microsoft.com/office/drawing/2014/main" id="{B6836467-3669-4437-86EF-320DE95EFE84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742746</xdr:colOff>
      <xdr:row>52</xdr:row>
      <xdr:rowOff>175183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BDCFCB63-3726-4344-846D-3C8B07327D8E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742746</xdr:colOff>
      <xdr:row>52</xdr:row>
      <xdr:rowOff>175183</xdr:rowOff>
    </xdr:to>
    <xdr:sp macro="" textlink="">
      <xdr:nvSpPr>
        <xdr:cNvPr id="155" name="Text Box 4">
          <a:extLst>
            <a:ext uri="{FF2B5EF4-FFF2-40B4-BE49-F238E27FC236}">
              <a16:creationId xmlns:a16="http://schemas.microsoft.com/office/drawing/2014/main" id="{6039C9FD-18D4-4500-8A42-4299D04C7979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10</xdr:col>
      <xdr:colOff>225538</xdr:colOff>
      <xdr:row>52</xdr:row>
      <xdr:rowOff>175183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C6CBEEC9-BCD6-49EA-8643-FB3167803334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10</xdr:col>
      <xdr:colOff>225538</xdr:colOff>
      <xdr:row>52</xdr:row>
      <xdr:rowOff>175183</xdr:rowOff>
    </xdr:to>
    <xdr:sp macro="" textlink="">
      <xdr:nvSpPr>
        <xdr:cNvPr id="157" name="Text Box 4">
          <a:extLst>
            <a:ext uri="{FF2B5EF4-FFF2-40B4-BE49-F238E27FC236}">
              <a16:creationId xmlns:a16="http://schemas.microsoft.com/office/drawing/2014/main" id="{C62C502A-31AD-4355-AE38-E86DB1CCFD15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742950</xdr:colOff>
      <xdr:row>52</xdr:row>
      <xdr:rowOff>0</xdr:rowOff>
    </xdr:from>
    <xdr:ext cx="66675" cy="209550"/>
    <xdr:sp macro="" textlink="">
      <xdr:nvSpPr>
        <xdr:cNvPr id="158" name="Text Box 3">
          <a:extLst>
            <a:ext uri="{FF2B5EF4-FFF2-40B4-BE49-F238E27FC236}">
              <a16:creationId xmlns:a16="http://schemas.microsoft.com/office/drawing/2014/main" id="{0C28F2F3-0716-4503-8520-A9802F112296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159" name="Text Box 1">
          <a:extLst>
            <a:ext uri="{FF2B5EF4-FFF2-40B4-BE49-F238E27FC236}">
              <a16:creationId xmlns:a16="http://schemas.microsoft.com/office/drawing/2014/main" id="{71453DDB-39F0-4658-875F-C2ED5D0E2BA6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160" name="Text Box 4">
          <a:extLst>
            <a:ext uri="{FF2B5EF4-FFF2-40B4-BE49-F238E27FC236}">
              <a16:creationId xmlns:a16="http://schemas.microsoft.com/office/drawing/2014/main" id="{53241C3E-47BC-4122-9D0C-7AFDF7B86BA7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161" name="Text Box 1">
          <a:extLst>
            <a:ext uri="{FF2B5EF4-FFF2-40B4-BE49-F238E27FC236}">
              <a16:creationId xmlns:a16="http://schemas.microsoft.com/office/drawing/2014/main" id="{E32EEB02-49E2-4098-A787-7E396B0CD47E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162" name="Text Box 4">
          <a:extLst>
            <a:ext uri="{FF2B5EF4-FFF2-40B4-BE49-F238E27FC236}">
              <a16:creationId xmlns:a16="http://schemas.microsoft.com/office/drawing/2014/main" id="{C1FE8A25-0026-40AB-A169-BA1C9C4DFD4F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163" name="Text Box 1">
          <a:extLst>
            <a:ext uri="{FF2B5EF4-FFF2-40B4-BE49-F238E27FC236}">
              <a16:creationId xmlns:a16="http://schemas.microsoft.com/office/drawing/2014/main" id="{DC50ED2E-170A-4609-9B83-E537E41913E7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164" name="Text Box 4">
          <a:extLst>
            <a:ext uri="{FF2B5EF4-FFF2-40B4-BE49-F238E27FC236}">
              <a16:creationId xmlns:a16="http://schemas.microsoft.com/office/drawing/2014/main" id="{12BC8B60-1D23-4FA0-A35B-67280AE66D26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742950</xdr:colOff>
      <xdr:row>52</xdr:row>
      <xdr:rowOff>0</xdr:rowOff>
    </xdr:from>
    <xdr:ext cx="66675" cy="209550"/>
    <xdr:sp macro="" textlink="">
      <xdr:nvSpPr>
        <xdr:cNvPr id="165" name="Text Box 3">
          <a:extLst>
            <a:ext uri="{FF2B5EF4-FFF2-40B4-BE49-F238E27FC236}">
              <a16:creationId xmlns:a16="http://schemas.microsoft.com/office/drawing/2014/main" id="{CE4F6231-B3AF-4E69-8044-AEC3D3F1C57B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BB0871B2-9769-438D-95E0-DD3B96BDBA69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7BEB521C-DCE3-4668-9058-A148F5CCE895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B542956A-89D7-4AB3-8BAE-9D0F28DD9AB4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FF6A75DF-1882-4933-9CB1-D631151E6765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170" name="Text Box 1">
          <a:extLst>
            <a:ext uri="{FF2B5EF4-FFF2-40B4-BE49-F238E27FC236}">
              <a16:creationId xmlns:a16="http://schemas.microsoft.com/office/drawing/2014/main" id="{82514BA8-5E33-4C62-8BF3-BD840E92D028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FD59A9AF-855D-4EC3-8BB2-75F4590585DA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172" name="直線コネクタ 171">
          <a:extLst>
            <a:ext uri="{FF2B5EF4-FFF2-40B4-BE49-F238E27FC236}">
              <a16:creationId xmlns:a16="http://schemas.microsoft.com/office/drawing/2014/main" id="{B985F84C-83EB-40E9-8B93-AB812FA0B4A1}"/>
            </a:ext>
          </a:extLst>
        </xdr:cNvPr>
        <xdr:cNvCxnSpPr/>
      </xdr:nvCxnSpPr>
      <xdr:spPr>
        <a:xfrm>
          <a:off x="8000327" y="1085850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173" name="直線コネクタ 172">
          <a:extLst>
            <a:ext uri="{FF2B5EF4-FFF2-40B4-BE49-F238E27FC236}">
              <a16:creationId xmlns:a16="http://schemas.microsoft.com/office/drawing/2014/main" id="{ABE61A02-52EB-44C7-8A3C-2BC4133FCF48}"/>
            </a:ext>
          </a:extLst>
        </xdr:cNvPr>
        <xdr:cNvCxnSpPr/>
      </xdr:nvCxnSpPr>
      <xdr:spPr>
        <a:xfrm>
          <a:off x="8000327" y="1797409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174" name="直線コネクタ 173">
          <a:extLst>
            <a:ext uri="{FF2B5EF4-FFF2-40B4-BE49-F238E27FC236}">
              <a16:creationId xmlns:a16="http://schemas.microsoft.com/office/drawing/2014/main" id="{76147548-C33F-4B63-B8FA-207F73747EC7}"/>
            </a:ext>
          </a:extLst>
        </xdr:cNvPr>
        <xdr:cNvCxnSpPr/>
      </xdr:nvCxnSpPr>
      <xdr:spPr>
        <a:xfrm>
          <a:off x="7988895" y="2145748"/>
          <a:ext cx="36411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175" name="直線コネクタ 174">
          <a:extLst>
            <a:ext uri="{FF2B5EF4-FFF2-40B4-BE49-F238E27FC236}">
              <a16:creationId xmlns:a16="http://schemas.microsoft.com/office/drawing/2014/main" id="{5BC6EC50-49B7-4453-9736-761D30B9A8B1}"/>
            </a:ext>
          </a:extLst>
        </xdr:cNvPr>
        <xdr:cNvCxnSpPr/>
      </xdr:nvCxnSpPr>
      <xdr:spPr>
        <a:xfrm>
          <a:off x="7974199" y="2497630"/>
          <a:ext cx="36552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93345</xdr:colOff>
      <xdr:row>52</xdr:row>
      <xdr:rowOff>186797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4AC78C8F-13F3-4297-8262-A366C5040103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102870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91440</xdr:colOff>
      <xdr:row>52</xdr:row>
      <xdr:rowOff>175155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E6C41E6B-1257-41E0-9DE4-22BE1F310614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87630" cy="18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178" name="Text Box 3">
          <a:extLst>
            <a:ext uri="{FF2B5EF4-FFF2-40B4-BE49-F238E27FC236}">
              <a16:creationId xmlns:a16="http://schemas.microsoft.com/office/drawing/2014/main" id="{F7A96E00-747D-4FE8-BE9B-9863723B0F08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F40A7015-9272-44A7-82A0-D361EC42978F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180" name="Text Box 4">
          <a:extLst>
            <a:ext uri="{FF2B5EF4-FFF2-40B4-BE49-F238E27FC236}">
              <a16:creationId xmlns:a16="http://schemas.microsoft.com/office/drawing/2014/main" id="{ED64E3D8-BD00-4A9B-9AE4-4E28F028DDAC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E50ACE05-2257-47F2-A28F-3EC27A01BF20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182" name="Text Box 4">
          <a:extLst>
            <a:ext uri="{FF2B5EF4-FFF2-40B4-BE49-F238E27FC236}">
              <a16:creationId xmlns:a16="http://schemas.microsoft.com/office/drawing/2014/main" id="{48722B78-4882-4A70-BFC8-D9EB882C1DBA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CB9257B0-4106-43B7-8AB2-9DE62D3BDA5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184" name="Text Box 4">
          <a:extLst>
            <a:ext uri="{FF2B5EF4-FFF2-40B4-BE49-F238E27FC236}">
              <a16:creationId xmlns:a16="http://schemas.microsoft.com/office/drawing/2014/main" id="{70831355-59B2-4AD8-9F0F-B29F4EA3276F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3F386457-EC11-4CA9-90DF-F9FE306B99C6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186" name="Text Box 4">
          <a:extLst>
            <a:ext uri="{FF2B5EF4-FFF2-40B4-BE49-F238E27FC236}">
              <a16:creationId xmlns:a16="http://schemas.microsoft.com/office/drawing/2014/main" id="{86BCF567-418F-47AC-896A-2579CA342568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ECFCA3B7-F6C1-44DB-BA15-4A32A2C901BD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188" name="Text Box 4">
          <a:extLst>
            <a:ext uri="{FF2B5EF4-FFF2-40B4-BE49-F238E27FC236}">
              <a16:creationId xmlns:a16="http://schemas.microsoft.com/office/drawing/2014/main" id="{0B091828-221B-4491-BF5A-8F0C35670794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324122</xdr:colOff>
      <xdr:row>52</xdr:row>
      <xdr:rowOff>175183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5CD81AB9-4EA1-447C-8A1D-BEFC5DE2B071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371747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22565</xdr:rowOff>
    </xdr:to>
    <xdr:sp macro="" textlink="">
      <xdr:nvSpPr>
        <xdr:cNvPr id="190" name="Text Box 10">
          <a:extLst>
            <a:ext uri="{FF2B5EF4-FFF2-40B4-BE49-F238E27FC236}">
              <a16:creationId xmlns:a16="http://schemas.microsoft.com/office/drawing/2014/main" id="{74D05986-7E00-4F97-9A93-FC90A1A892E1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191" name="Text Box 11">
          <a:extLst>
            <a:ext uri="{FF2B5EF4-FFF2-40B4-BE49-F238E27FC236}">
              <a16:creationId xmlns:a16="http://schemas.microsoft.com/office/drawing/2014/main" id="{690C3DBA-E791-4832-92D6-71918A26AC92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15421</xdr:rowOff>
    </xdr:to>
    <xdr:sp macro="" textlink="">
      <xdr:nvSpPr>
        <xdr:cNvPr id="192" name="Text Box 12">
          <a:extLst>
            <a:ext uri="{FF2B5EF4-FFF2-40B4-BE49-F238E27FC236}">
              <a16:creationId xmlns:a16="http://schemas.microsoft.com/office/drawing/2014/main" id="{C90CB449-9F7A-4D62-9E2F-B1C3327E16C7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193" name="Text Box 13">
          <a:extLst>
            <a:ext uri="{FF2B5EF4-FFF2-40B4-BE49-F238E27FC236}">
              <a16:creationId xmlns:a16="http://schemas.microsoft.com/office/drawing/2014/main" id="{18C4C627-7E4C-4B66-9B78-7B59568B0AD7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114299</xdr:colOff>
      <xdr:row>52</xdr:row>
      <xdr:rowOff>15421</xdr:rowOff>
    </xdr:to>
    <xdr:sp macro="" textlink="">
      <xdr:nvSpPr>
        <xdr:cNvPr id="194" name="Text Box 14">
          <a:extLst>
            <a:ext uri="{FF2B5EF4-FFF2-40B4-BE49-F238E27FC236}">
              <a16:creationId xmlns:a16="http://schemas.microsoft.com/office/drawing/2014/main" id="{9BF8B4F6-4AF3-42AB-9D2C-896BCB5DBD21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4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22564</xdr:rowOff>
    </xdr:to>
    <xdr:sp macro="" textlink="">
      <xdr:nvSpPr>
        <xdr:cNvPr id="195" name="Text Box 15">
          <a:extLst>
            <a:ext uri="{FF2B5EF4-FFF2-40B4-BE49-F238E27FC236}">
              <a16:creationId xmlns:a16="http://schemas.microsoft.com/office/drawing/2014/main" id="{6DF6008D-788E-4FBB-9D05-34066108802C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22565</xdr:rowOff>
    </xdr:to>
    <xdr:sp macro="" textlink="">
      <xdr:nvSpPr>
        <xdr:cNvPr id="196" name="Text Box 16">
          <a:extLst>
            <a:ext uri="{FF2B5EF4-FFF2-40B4-BE49-F238E27FC236}">
              <a16:creationId xmlns:a16="http://schemas.microsoft.com/office/drawing/2014/main" id="{D12A987C-1679-4071-9300-810197D3F422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58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22564</xdr:rowOff>
    </xdr:to>
    <xdr:sp macro="" textlink="">
      <xdr:nvSpPr>
        <xdr:cNvPr id="197" name="Text Box 17">
          <a:extLst>
            <a:ext uri="{FF2B5EF4-FFF2-40B4-BE49-F238E27FC236}">
              <a16:creationId xmlns:a16="http://schemas.microsoft.com/office/drawing/2014/main" id="{28BB4520-9596-48F8-A972-79A36BD759E6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15421</xdr:rowOff>
    </xdr:to>
    <xdr:sp macro="" textlink="">
      <xdr:nvSpPr>
        <xdr:cNvPr id="198" name="Text Box 18">
          <a:extLst>
            <a:ext uri="{FF2B5EF4-FFF2-40B4-BE49-F238E27FC236}">
              <a16:creationId xmlns:a16="http://schemas.microsoft.com/office/drawing/2014/main" id="{58413AED-A8FB-40B9-B275-AAEBF2A98AC8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478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22564</xdr:rowOff>
    </xdr:to>
    <xdr:sp macro="" textlink="">
      <xdr:nvSpPr>
        <xdr:cNvPr id="199" name="Text Box 19">
          <a:extLst>
            <a:ext uri="{FF2B5EF4-FFF2-40B4-BE49-F238E27FC236}">
              <a16:creationId xmlns:a16="http://schemas.microsoft.com/office/drawing/2014/main" id="{69582D73-E5AC-4244-A510-83CFB5A1F162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22564</xdr:rowOff>
    </xdr:to>
    <xdr:sp macro="" textlink="">
      <xdr:nvSpPr>
        <xdr:cNvPr id="200" name="Text Box 20">
          <a:extLst>
            <a:ext uri="{FF2B5EF4-FFF2-40B4-BE49-F238E27FC236}">
              <a16:creationId xmlns:a16="http://schemas.microsoft.com/office/drawing/2014/main" id="{D4EE98E6-EB15-4DCD-BD05-CD049AC1E34D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587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55296</xdr:rowOff>
    </xdr:to>
    <xdr:sp macro="" textlink="">
      <xdr:nvSpPr>
        <xdr:cNvPr id="201" name="Text Box 10">
          <a:extLst>
            <a:ext uri="{FF2B5EF4-FFF2-40B4-BE49-F238E27FC236}">
              <a16:creationId xmlns:a16="http://schemas.microsoft.com/office/drawing/2014/main" id="{EB1EB3CA-2A1B-4909-B6D0-CF626832C959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202" name="Text Box 11">
          <a:extLst>
            <a:ext uri="{FF2B5EF4-FFF2-40B4-BE49-F238E27FC236}">
              <a16:creationId xmlns:a16="http://schemas.microsoft.com/office/drawing/2014/main" id="{9B9513DE-6CCE-4AA4-A8E9-E34CA8538626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57677</xdr:rowOff>
    </xdr:to>
    <xdr:sp macro="" textlink="">
      <xdr:nvSpPr>
        <xdr:cNvPr id="203" name="Text Box 12">
          <a:extLst>
            <a:ext uri="{FF2B5EF4-FFF2-40B4-BE49-F238E27FC236}">
              <a16:creationId xmlns:a16="http://schemas.microsoft.com/office/drawing/2014/main" id="{8CD2B533-1A8E-47E7-9BB9-B71F1BF1C5A5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204" name="Text Box 13">
          <a:extLst>
            <a:ext uri="{FF2B5EF4-FFF2-40B4-BE49-F238E27FC236}">
              <a16:creationId xmlns:a16="http://schemas.microsoft.com/office/drawing/2014/main" id="{ABCFC641-5959-44E7-A61A-F8B72EE062BD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114300</xdr:colOff>
      <xdr:row>52</xdr:row>
      <xdr:rowOff>57677</xdr:rowOff>
    </xdr:to>
    <xdr:sp macro="" textlink="">
      <xdr:nvSpPr>
        <xdr:cNvPr id="205" name="Text Box 14">
          <a:extLst>
            <a:ext uri="{FF2B5EF4-FFF2-40B4-BE49-F238E27FC236}">
              <a16:creationId xmlns:a16="http://schemas.microsoft.com/office/drawing/2014/main" id="{C7E5C24C-CEC3-44B0-B3B9-72119608DBB9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5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55295</xdr:rowOff>
    </xdr:to>
    <xdr:sp macro="" textlink="">
      <xdr:nvSpPr>
        <xdr:cNvPr id="206" name="Text Box 15">
          <a:extLst>
            <a:ext uri="{FF2B5EF4-FFF2-40B4-BE49-F238E27FC236}">
              <a16:creationId xmlns:a16="http://schemas.microsoft.com/office/drawing/2014/main" id="{CA44E63E-DBF4-4A91-8D1A-3306117A6E81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55296</xdr:rowOff>
    </xdr:to>
    <xdr:sp macro="" textlink="">
      <xdr:nvSpPr>
        <xdr:cNvPr id="207" name="Text Box 16">
          <a:extLst>
            <a:ext uri="{FF2B5EF4-FFF2-40B4-BE49-F238E27FC236}">
              <a16:creationId xmlns:a16="http://schemas.microsoft.com/office/drawing/2014/main" id="{51315D29-105C-4435-B2B0-133FD7ABD65F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93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55295</xdr:rowOff>
    </xdr:to>
    <xdr:sp macro="" textlink="">
      <xdr:nvSpPr>
        <xdr:cNvPr id="208" name="Text Box 17">
          <a:extLst>
            <a:ext uri="{FF2B5EF4-FFF2-40B4-BE49-F238E27FC236}">
              <a16:creationId xmlns:a16="http://schemas.microsoft.com/office/drawing/2014/main" id="{B9884B1E-83B8-461D-94B2-4D12B3C9AFE6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57677</xdr:rowOff>
    </xdr:to>
    <xdr:sp macro="" textlink="">
      <xdr:nvSpPr>
        <xdr:cNvPr id="209" name="Text Box 18">
          <a:extLst>
            <a:ext uri="{FF2B5EF4-FFF2-40B4-BE49-F238E27FC236}">
              <a16:creationId xmlns:a16="http://schemas.microsoft.com/office/drawing/2014/main" id="{F29B127A-6623-44EE-BBEC-C966EA4E5FEC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824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55295</xdr:rowOff>
    </xdr:to>
    <xdr:sp macro="" textlink="">
      <xdr:nvSpPr>
        <xdr:cNvPr id="210" name="Text Box 19">
          <a:extLst>
            <a:ext uri="{FF2B5EF4-FFF2-40B4-BE49-F238E27FC236}">
              <a16:creationId xmlns:a16="http://schemas.microsoft.com/office/drawing/2014/main" id="{5D406C1A-6799-42B0-8CB5-A157505DEE4E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55295</xdr:rowOff>
    </xdr:to>
    <xdr:sp macro="" textlink="">
      <xdr:nvSpPr>
        <xdr:cNvPr id="211" name="Text Box 20">
          <a:extLst>
            <a:ext uri="{FF2B5EF4-FFF2-40B4-BE49-F238E27FC236}">
              <a16:creationId xmlns:a16="http://schemas.microsoft.com/office/drawing/2014/main" id="{B693A9AD-8265-4E5F-BD13-DC4F1ADB3806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293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72913</xdr:rowOff>
    </xdr:to>
    <xdr:sp macro="" textlink="">
      <xdr:nvSpPr>
        <xdr:cNvPr id="212" name="Text Box 10">
          <a:extLst>
            <a:ext uri="{FF2B5EF4-FFF2-40B4-BE49-F238E27FC236}">
              <a16:creationId xmlns:a16="http://schemas.microsoft.com/office/drawing/2014/main" id="{3B3FE632-A76D-4FF9-A07E-D671B302D5BD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213" name="Text Box 11">
          <a:extLst>
            <a:ext uri="{FF2B5EF4-FFF2-40B4-BE49-F238E27FC236}">
              <a16:creationId xmlns:a16="http://schemas.microsoft.com/office/drawing/2014/main" id="{AD87DC88-2FD6-44DB-8F59-7471880B2F04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56244</xdr:rowOff>
    </xdr:to>
    <xdr:sp macro="" textlink="">
      <xdr:nvSpPr>
        <xdr:cNvPr id="214" name="Text Box 12">
          <a:extLst>
            <a:ext uri="{FF2B5EF4-FFF2-40B4-BE49-F238E27FC236}">
              <a16:creationId xmlns:a16="http://schemas.microsoft.com/office/drawing/2014/main" id="{542ACAD9-15F1-4E60-929F-41C7F8741CD8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215" name="Text Box 13">
          <a:extLst>
            <a:ext uri="{FF2B5EF4-FFF2-40B4-BE49-F238E27FC236}">
              <a16:creationId xmlns:a16="http://schemas.microsoft.com/office/drawing/2014/main" id="{D225A958-689D-4FE2-81F3-A8BF7E863668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495300</xdr:colOff>
      <xdr:row>51</xdr:row>
      <xdr:rowOff>0</xdr:rowOff>
    </xdr:from>
    <xdr:to>
      <xdr:col>13</xdr:col>
      <xdr:colOff>114299</xdr:colOff>
      <xdr:row>52</xdr:row>
      <xdr:rowOff>56244</xdr:rowOff>
    </xdr:to>
    <xdr:sp macro="" textlink="">
      <xdr:nvSpPr>
        <xdr:cNvPr id="216" name="Text Box 14">
          <a:extLst>
            <a:ext uri="{FF2B5EF4-FFF2-40B4-BE49-F238E27FC236}">
              <a16:creationId xmlns:a16="http://schemas.microsoft.com/office/drawing/2014/main" id="{0223A2B9-A2A0-4EE3-8050-E01DEE97747C}"/>
            </a:ext>
          </a:extLst>
        </xdr:cNvPr>
        <xdr:cNvSpPr txBox="1">
          <a:spLocks noChangeArrowheads="1"/>
        </xdr:cNvSpPr>
      </xdr:nvSpPr>
      <xdr:spPr bwMode="auto">
        <a:xfrm>
          <a:off x="12744450" y="14401800"/>
          <a:ext cx="238124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72912</xdr:rowOff>
    </xdr:to>
    <xdr:sp macro="" textlink="">
      <xdr:nvSpPr>
        <xdr:cNvPr id="217" name="Text Box 15">
          <a:extLst>
            <a:ext uri="{FF2B5EF4-FFF2-40B4-BE49-F238E27FC236}">
              <a16:creationId xmlns:a16="http://schemas.microsoft.com/office/drawing/2014/main" id="{5A46D194-7E88-4D60-A4D9-F71F6B246377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72913</xdr:rowOff>
    </xdr:to>
    <xdr:sp macro="" textlink="">
      <xdr:nvSpPr>
        <xdr:cNvPr id="218" name="Text Box 16">
          <a:extLst>
            <a:ext uri="{FF2B5EF4-FFF2-40B4-BE49-F238E27FC236}">
              <a16:creationId xmlns:a16="http://schemas.microsoft.com/office/drawing/2014/main" id="{30568D54-425D-4097-9537-FED121BA5C37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301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51</xdr:row>
      <xdr:rowOff>0</xdr:rowOff>
    </xdr:from>
    <xdr:to>
      <xdr:col>12</xdr:col>
      <xdr:colOff>114300</xdr:colOff>
      <xdr:row>52</xdr:row>
      <xdr:rowOff>72912</xdr:rowOff>
    </xdr:to>
    <xdr:sp macro="" textlink="">
      <xdr:nvSpPr>
        <xdr:cNvPr id="219" name="Text Box 17">
          <a:extLst>
            <a:ext uri="{FF2B5EF4-FFF2-40B4-BE49-F238E27FC236}">
              <a16:creationId xmlns:a16="http://schemas.microsoft.com/office/drawing/2014/main" id="{D19459E3-95DB-4606-8EE1-5A88C8AFD3AE}"/>
            </a:ext>
          </a:extLst>
        </xdr:cNvPr>
        <xdr:cNvSpPr txBox="1">
          <a:spLocks noChangeArrowheads="1"/>
        </xdr:cNvSpPr>
      </xdr:nvSpPr>
      <xdr:spPr bwMode="auto">
        <a:xfrm>
          <a:off x="12249150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11</xdr:col>
      <xdr:colOff>609600</xdr:colOff>
      <xdr:row>52</xdr:row>
      <xdr:rowOff>56244</xdr:rowOff>
    </xdr:to>
    <xdr:sp macro="" textlink="">
      <xdr:nvSpPr>
        <xdr:cNvPr id="220" name="Text Box 18">
          <a:extLst>
            <a:ext uri="{FF2B5EF4-FFF2-40B4-BE49-F238E27FC236}">
              <a16:creationId xmlns:a16="http://schemas.microsoft.com/office/drawing/2014/main" id="{290D9EAF-7030-464A-A7FC-5F753D0677E9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114300" cy="2886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72912</xdr:rowOff>
    </xdr:to>
    <xdr:sp macro="" textlink="">
      <xdr:nvSpPr>
        <xdr:cNvPr id="221" name="Text Box 19">
          <a:extLst>
            <a:ext uri="{FF2B5EF4-FFF2-40B4-BE49-F238E27FC236}">
              <a16:creationId xmlns:a16="http://schemas.microsoft.com/office/drawing/2014/main" id="{29D969F4-58F3-4FB2-B84A-AA2E71BE8505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51</xdr:row>
      <xdr:rowOff>0</xdr:rowOff>
    </xdr:from>
    <xdr:to>
      <xdr:col>11</xdr:col>
      <xdr:colOff>304800</xdr:colOff>
      <xdr:row>52</xdr:row>
      <xdr:rowOff>72912</xdr:rowOff>
    </xdr:to>
    <xdr:sp macro="" textlink="">
      <xdr:nvSpPr>
        <xdr:cNvPr id="222" name="Text Box 20">
          <a:extLst>
            <a:ext uri="{FF2B5EF4-FFF2-40B4-BE49-F238E27FC236}">
              <a16:creationId xmlns:a16="http://schemas.microsoft.com/office/drawing/2014/main" id="{5C4CC701-914F-41BA-A9EF-EF386D04E43B}"/>
            </a:ext>
          </a:extLst>
        </xdr:cNvPr>
        <xdr:cNvSpPr txBox="1">
          <a:spLocks noChangeArrowheads="1"/>
        </xdr:cNvSpPr>
      </xdr:nvSpPr>
      <xdr:spPr bwMode="auto">
        <a:xfrm>
          <a:off x="11820525" y="14401800"/>
          <a:ext cx="114300" cy="3015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76914</xdr:rowOff>
    </xdr:to>
    <xdr:sp macro="" textlink="">
      <xdr:nvSpPr>
        <xdr:cNvPr id="223" name="Text Box 10">
          <a:extLst>
            <a:ext uri="{FF2B5EF4-FFF2-40B4-BE49-F238E27FC236}">
              <a16:creationId xmlns:a16="http://schemas.microsoft.com/office/drawing/2014/main" id="{FE8B1F0B-EE3C-402A-938E-5147C3F5869D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224" name="Text Box 11">
          <a:extLst>
            <a:ext uri="{FF2B5EF4-FFF2-40B4-BE49-F238E27FC236}">
              <a16:creationId xmlns:a16="http://schemas.microsoft.com/office/drawing/2014/main" id="{89050A43-151A-47FD-9018-1E8BE0ABF222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60245</xdr:rowOff>
    </xdr:to>
    <xdr:sp macro="" textlink="">
      <xdr:nvSpPr>
        <xdr:cNvPr id="225" name="Text Box 12">
          <a:extLst>
            <a:ext uri="{FF2B5EF4-FFF2-40B4-BE49-F238E27FC236}">
              <a16:creationId xmlns:a16="http://schemas.microsoft.com/office/drawing/2014/main" id="{2620E4A2-811C-4ADC-9ECE-620D62B2640F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226" name="Text Box 13">
          <a:extLst>
            <a:ext uri="{FF2B5EF4-FFF2-40B4-BE49-F238E27FC236}">
              <a16:creationId xmlns:a16="http://schemas.microsoft.com/office/drawing/2014/main" id="{E4A04CB2-ED31-4CB0-BD76-B2C73A8C10CE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12</xdr:col>
      <xdr:colOff>114300</xdr:colOff>
      <xdr:row>52</xdr:row>
      <xdr:rowOff>60245</xdr:rowOff>
    </xdr:to>
    <xdr:sp macro="" textlink="">
      <xdr:nvSpPr>
        <xdr:cNvPr id="227" name="Text Box 14">
          <a:extLst>
            <a:ext uri="{FF2B5EF4-FFF2-40B4-BE49-F238E27FC236}">
              <a16:creationId xmlns:a16="http://schemas.microsoft.com/office/drawing/2014/main" id="{71911BE4-0F4E-4FA0-AD76-87DFA4345216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238125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228" name="Text Box 15">
          <a:extLst>
            <a:ext uri="{FF2B5EF4-FFF2-40B4-BE49-F238E27FC236}">
              <a16:creationId xmlns:a16="http://schemas.microsoft.com/office/drawing/2014/main" id="{296C89E5-5957-4FD9-8575-4F41D391F2FD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76914</xdr:rowOff>
    </xdr:to>
    <xdr:sp macro="" textlink="">
      <xdr:nvSpPr>
        <xdr:cNvPr id="229" name="Text Box 16">
          <a:extLst>
            <a:ext uri="{FF2B5EF4-FFF2-40B4-BE49-F238E27FC236}">
              <a16:creationId xmlns:a16="http://schemas.microsoft.com/office/drawing/2014/main" id="{EEF4FF8F-01AF-4563-B8B6-DFA5EB963A45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76913</xdr:rowOff>
    </xdr:to>
    <xdr:sp macro="" textlink="">
      <xdr:nvSpPr>
        <xdr:cNvPr id="230" name="Text Box 17">
          <a:extLst>
            <a:ext uri="{FF2B5EF4-FFF2-40B4-BE49-F238E27FC236}">
              <a16:creationId xmlns:a16="http://schemas.microsoft.com/office/drawing/2014/main" id="{8BC8C613-3709-4D8F-8D66-3F8436BE21C5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231" name="Text Box 19">
          <a:extLst>
            <a:ext uri="{FF2B5EF4-FFF2-40B4-BE49-F238E27FC236}">
              <a16:creationId xmlns:a16="http://schemas.microsoft.com/office/drawing/2014/main" id="{9182307E-F127-4B1F-8ACE-51663BF28E11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232" name="Text Box 20">
          <a:extLst>
            <a:ext uri="{FF2B5EF4-FFF2-40B4-BE49-F238E27FC236}">
              <a16:creationId xmlns:a16="http://schemas.microsoft.com/office/drawing/2014/main" id="{61E607FE-5156-4533-A6E8-D2A8DC63F442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55223</xdr:rowOff>
    </xdr:to>
    <xdr:sp macro="" textlink="">
      <xdr:nvSpPr>
        <xdr:cNvPr id="233" name="Text Box 10">
          <a:extLst>
            <a:ext uri="{FF2B5EF4-FFF2-40B4-BE49-F238E27FC236}">
              <a16:creationId xmlns:a16="http://schemas.microsoft.com/office/drawing/2014/main" id="{BB885490-A3D7-4037-BC5D-7749CE6BEA81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234" name="Text Box 11">
          <a:extLst>
            <a:ext uri="{FF2B5EF4-FFF2-40B4-BE49-F238E27FC236}">
              <a16:creationId xmlns:a16="http://schemas.microsoft.com/office/drawing/2014/main" id="{1041E4C5-0452-47C4-A940-34F2414150F6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17599</xdr:rowOff>
    </xdr:to>
    <xdr:sp macro="" textlink="">
      <xdr:nvSpPr>
        <xdr:cNvPr id="235" name="Text Box 12">
          <a:extLst>
            <a:ext uri="{FF2B5EF4-FFF2-40B4-BE49-F238E27FC236}">
              <a16:creationId xmlns:a16="http://schemas.microsoft.com/office/drawing/2014/main" id="{0E6F307B-05EF-40E6-9803-FF4E53948577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236" name="Text Box 13">
          <a:extLst>
            <a:ext uri="{FF2B5EF4-FFF2-40B4-BE49-F238E27FC236}">
              <a16:creationId xmlns:a16="http://schemas.microsoft.com/office/drawing/2014/main" id="{D14509F7-D5A2-4E7B-B368-4D9C1CC4CD47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51</xdr:row>
      <xdr:rowOff>0</xdr:rowOff>
    </xdr:from>
    <xdr:to>
      <xdr:col>12</xdr:col>
      <xdr:colOff>114300</xdr:colOff>
      <xdr:row>52</xdr:row>
      <xdr:rowOff>17599</xdr:rowOff>
    </xdr:to>
    <xdr:sp macro="" textlink="">
      <xdr:nvSpPr>
        <xdr:cNvPr id="237" name="Text Box 14">
          <a:extLst>
            <a:ext uri="{FF2B5EF4-FFF2-40B4-BE49-F238E27FC236}">
              <a16:creationId xmlns:a16="http://schemas.microsoft.com/office/drawing/2014/main" id="{7D8DEE8D-557C-4060-B442-630FE9DA5935}"/>
            </a:ext>
          </a:extLst>
        </xdr:cNvPr>
        <xdr:cNvSpPr txBox="1">
          <a:spLocks noChangeArrowheads="1"/>
        </xdr:cNvSpPr>
      </xdr:nvSpPr>
      <xdr:spPr bwMode="auto">
        <a:xfrm>
          <a:off x="12125325" y="14401800"/>
          <a:ext cx="238125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55223</xdr:rowOff>
    </xdr:to>
    <xdr:sp macro="" textlink="">
      <xdr:nvSpPr>
        <xdr:cNvPr id="238" name="Text Box 16">
          <a:extLst>
            <a:ext uri="{FF2B5EF4-FFF2-40B4-BE49-F238E27FC236}">
              <a16:creationId xmlns:a16="http://schemas.microsoft.com/office/drawing/2014/main" id="{91FDEA3E-E49F-4F63-9F20-5B55FD5CA97D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51</xdr:row>
      <xdr:rowOff>0</xdr:rowOff>
    </xdr:from>
    <xdr:to>
      <xdr:col>11</xdr:col>
      <xdr:colOff>114300</xdr:colOff>
      <xdr:row>52</xdr:row>
      <xdr:rowOff>55222</xdr:rowOff>
    </xdr:to>
    <xdr:sp macro="" textlink="">
      <xdr:nvSpPr>
        <xdr:cNvPr id="239" name="Text Box 17">
          <a:extLst>
            <a:ext uri="{FF2B5EF4-FFF2-40B4-BE49-F238E27FC236}">
              <a16:creationId xmlns:a16="http://schemas.microsoft.com/office/drawing/2014/main" id="{072CA724-5454-4F40-B575-07C0055D9E38}"/>
            </a:ext>
          </a:extLst>
        </xdr:cNvPr>
        <xdr:cNvSpPr txBox="1">
          <a:spLocks noChangeArrowheads="1"/>
        </xdr:cNvSpPr>
      </xdr:nvSpPr>
      <xdr:spPr bwMode="auto">
        <a:xfrm>
          <a:off x="1163002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240" name="Text Box 19">
          <a:extLst>
            <a:ext uri="{FF2B5EF4-FFF2-40B4-BE49-F238E27FC236}">
              <a16:creationId xmlns:a16="http://schemas.microsoft.com/office/drawing/2014/main" id="{1DBF84E1-14A9-42A6-8D44-C8A5235302B8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241" name="Text Box 20">
          <a:extLst>
            <a:ext uri="{FF2B5EF4-FFF2-40B4-BE49-F238E27FC236}">
              <a16:creationId xmlns:a16="http://schemas.microsoft.com/office/drawing/2014/main" id="{540685A3-1A3A-4C91-8D47-12D1C0B30DD7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42" name="直線コネクタ 241">
          <a:extLst>
            <a:ext uri="{FF2B5EF4-FFF2-40B4-BE49-F238E27FC236}">
              <a16:creationId xmlns:a16="http://schemas.microsoft.com/office/drawing/2014/main" id="{49FAA497-A379-4413-868E-37EFD43856A9}"/>
            </a:ext>
          </a:extLst>
        </xdr:cNvPr>
        <xdr:cNvCxnSpPr/>
      </xdr:nvCxnSpPr>
      <xdr:spPr>
        <a:xfrm>
          <a:off x="8000327" y="1085850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52667</xdr:colOff>
      <xdr:row>5</xdr:row>
      <xdr:rowOff>4804</xdr:rowOff>
    </xdr:from>
    <xdr:to>
      <xdr:col>11</xdr:col>
      <xdr:colOff>0</xdr:colOff>
      <xdr:row>5</xdr:row>
      <xdr:rowOff>4804</xdr:rowOff>
    </xdr:to>
    <xdr:cxnSp macro="">
      <xdr:nvCxnSpPr>
        <xdr:cNvPr id="243" name="直線コネクタ 242">
          <a:extLst>
            <a:ext uri="{FF2B5EF4-FFF2-40B4-BE49-F238E27FC236}">
              <a16:creationId xmlns:a16="http://schemas.microsoft.com/office/drawing/2014/main" id="{241CFB46-8C62-448E-BB4A-60AD6D20F7F1}"/>
            </a:ext>
          </a:extLst>
        </xdr:cNvPr>
        <xdr:cNvCxnSpPr/>
      </xdr:nvCxnSpPr>
      <xdr:spPr>
        <a:xfrm>
          <a:off x="8000327" y="1797409"/>
          <a:ext cx="36296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43140</xdr:colOff>
      <xdr:row>5</xdr:row>
      <xdr:rowOff>353143</xdr:rowOff>
    </xdr:from>
    <xdr:to>
      <xdr:col>11</xdr:col>
      <xdr:colOff>0</xdr:colOff>
      <xdr:row>5</xdr:row>
      <xdr:rowOff>353143</xdr:rowOff>
    </xdr:to>
    <xdr:cxnSp macro="">
      <xdr:nvCxnSpPr>
        <xdr:cNvPr id="244" name="直線コネクタ 243">
          <a:extLst>
            <a:ext uri="{FF2B5EF4-FFF2-40B4-BE49-F238E27FC236}">
              <a16:creationId xmlns:a16="http://schemas.microsoft.com/office/drawing/2014/main" id="{476E8324-5ECD-47A1-9A6D-38A0D385AC19}"/>
            </a:ext>
          </a:extLst>
        </xdr:cNvPr>
        <xdr:cNvCxnSpPr/>
      </xdr:nvCxnSpPr>
      <xdr:spPr>
        <a:xfrm>
          <a:off x="7988895" y="2145748"/>
          <a:ext cx="3641130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32254</xdr:colOff>
      <xdr:row>7</xdr:row>
      <xdr:rowOff>2080</xdr:rowOff>
    </xdr:from>
    <xdr:to>
      <xdr:col>10</xdr:col>
      <xdr:colOff>921441</xdr:colOff>
      <xdr:row>7</xdr:row>
      <xdr:rowOff>2080</xdr:rowOff>
    </xdr:to>
    <xdr:cxnSp macro="">
      <xdr:nvCxnSpPr>
        <xdr:cNvPr id="245" name="直線コネクタ 244">
          <a:extLst>
            <a:ext uri="{FF2B5EF4-FFF2-40B4-BE49-F238E27FC236}">
              <a16:creationId xmlns:a16="http://schemas.microsoft.com/office/drawing/2014/main" id="{65B71324-E208-4059-A8AD-468CFA3A2797}"/>
            </a:ext>
          </a:extLst>
        </xdr:cNvPr>
        <xdr:cNvCxnSpPr/>
      </xdr:nvCxnSpPr>
      <xdr:spPr>
        <a:xfrm>
          <a:off x="7974199" y="2497630"/>
          <a:ext cx="3655247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93345</xdr:colOff>
      <xdr:row>70</xdr:row>
      <xdr:rowOff>174572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95D7D6BE-A86A-47EA-8228-547418B5ABCE}"/>
            </a:ext>
          </a:extLst>
        </xdr:cNvPr>
        <xdr:cNvSpPr txBox="1">
          <a:spLocks noChangeArrowheads="1"/>
        </xdr:cNvSpPr>
      </xdr:nvSpPr>
      <xdr:spPr bwMode="auto">
        <a:xfrm>
          <a:off x="3781425" y="19221450"/>
          <a:ext cx="102870" cy="1748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70</xdr:row>
      <xdr:rowOff>0</xdr:rowOff>
    </xdr:from>
    <xdr:to>
      <xdr:col>7</xdr:col>
      <xdr:colOff>91440</xdr:colOff>
      <xdr:row>70</xdr:row>
      <xdr:rowOff>193484</xdr:rowOff>
    </xdr:to>
    <xdr:sp macro="" textlink="">
      <xdr:nvSpPr>
        <xdr:cNvPr id="247" name="Text Box 1">
          <a:extLst>
            <a:ext uri="{FF2B5EF4-FFF2-40B4-BE49-F238E27FC236}">
              <a16:creationId xmlns:a16="http://schemas.microsoft.com/office/drawing/2014/main" id="{1C878453-1757-4445-BFD1-A5FE08AE06B1}"/>
            </a:ext>
          </a:extLst>
        </xdr:cNvPr>
        <xdr:cNvSpPr txBox="1">
          <a:spLocks noChangeArrowheads="1"/>
        </xdr:cNvSpPr>
      </xdr:nvSpPr>
      <xdr:spPr bwMode="auto">
        <a:xfrm>
          <a:off x="3781425" y="19221450"/>
          <a:ext cx="87630" cy="180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70</xdr:row>
      <xdr:rowOff>0</xdr:rowOff>
    </xdr:from>
    <xdr:ext cx="66675" cy="209550"/>
    <xdr:sp macro="" textlink="">
      <xdr:nvSpPr>
        <xdr:cNvPr id="248" name="Text Box 3">
          <a:extLst>
            <a:ext uri="{FF2B5EF4-FFF2-40B4-BE49-F238E27FC236}">
              <a16:creationId xmlns:a16="http://schemas.microsoft.com/office/drawing/2014/main" id="{E1FDE29B-3198-4562-9E73-E9F8290E778A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70</xdr:row>
      <xdr:rowOff>0</xdr:rowOff>
    </xdr:from>
    <xdr:to>
      <xdr:col>5</xdr:col>
      <xdr:colOff>745100</xdr:colOff>
      <xdr:row>70</xdr:row>
      <xdr:rowOff>171803</xdr:rowOff>
    </xdr:to>
    <xdr:sp macro="" textlink="">
      <xdr:nvSpPr>
        <xdr:cNvPr id="249" name="Text Box 1">
          <a:extLst>
            <a:ext uri="{FF2B5EF4-FFF2-40B4-BE49-F238E27FC236}">
              <a16:creationId xmlns:a16="http://schemas.microsoft.com/office/drawing/2014/main" id="{188B6102-A872-4B3F-AFDC-9D19227ACCE5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745100</xdr:colOff>
      <xdr:row>70</xdr:row>
      <xdr:rowOff>171803</xdr:rowOff>
    </xdr:to>
    <xdr:sp macro="" textlink="">
      <xdr:nvSpPr>
        <xdr:cNvPr id="250" name="Text Box 4">
          <a:extLst>
            <a:ext uri="{FF2B5EF4-FFF2-40B4-BE49-F238E27FC236}">
              <a16:creationId xmlns:a16="http://schemas.microsoft.com/office/drawing/2014/main" id="{4B3D5986-DCA4-498E-9208-D37E04B8C085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741494</xdr:colOff>
      <xdr:row>70</xdr:row>
      <xdr:rowOff>171803</xdr:rowOff>
    </xdr:to>
    <xdr:sp macro="" textlink="">
      <xdr:nvSpPr>
        <xdr:cNvPr id="251" name="Text Box 1">
          <a:extLst>
            <a:ext uri="{FF2B5EF4-FFF2-40B4-BE49-F238E27FC236}">
              <a16:creationId xmlns:a16="http://schemas.microsoft.com/office/drawing/2014/main" id="{E1031170-8398-488B-9CAB-2135685C322C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741494</xdr:colOff>
      <xdr:row>70</xdr:row>
      <xdr:rowOff>171803</xdr:rowOff>
    </xdr:to>
    <xdr:sp macro="" textlink="">
      <xdr:nvSpPr>
        <xdr:cNvPr id="252" name="Text Box 4">
          <a:extLst>
            <a:ext uri="{FF2B5EF4-FFF2-40B4-BE49-F238E27FC236}">
              <a16:creationId xmlns:a16="http://schemas.microsoft.com/office/drawing/2014/main" id="{AD1A0F02-1C39-47D2-B59F-91D872BA9F36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742746</xdr:colOff>
      <xdr:row>70</xdr:row>
      <xdr:rowOff>174462</xdr:rowOff>
    </xdr:to>
    <xdr:sp macro="" textlink="">
      <xdr:nvSpPr>
        <xdr:cNvPr id="253" name="Text Box 1">
          <a:extLst>
            <a:ext uri="{FF2B5EF4-FFF2-40B4-BE49-F238E27FC236}">
              <a16:creationId xmlns:a16="http://schemas.microsoft.com/office/drawing/2014/main" id="{F330D2EA-5166-4926-822D-D5B314E17E32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13131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5</xdr:col>
      <xdr:colOff>742746</xdr:colOff>
      <xdr:row>70</xdr:row>
      <xdr:rowOff>174462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954268AC-8B8E-4703-AEF6-5016782F982F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13131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6</xdr:col>
      <xdr:colOff>225538</xdr:colOff>
      <xdr:row>70</xdr:row>
      <xdr:rowOff>174462</xdr:rowOff>
    </xdr:to>
    <xdr:sp macro="" textlink="">
      <xdr:nvSpPr>
        <xdr:cNvPr id="255" name="Text Box 1">
          <a:extLst>
            <a:ext uri="{FF2B5EF4-FFF2-40B4-BE49-F238E27FC236}">
              <a16:creationId xmlns:a16="http://schemas.microsoft.com/office/drawing/2014/main" id="{7BF45D70-1A6E-4E22-880A-CFA314C8A5FE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286498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70</xdr:row>
      <xdr:rowOff>0</xdr:rowOff>
    </xdr:from>
    <xdr:to>
      <xdr:col>6</xdr:col>
      <xdr:colOff>225538</xdr:colOff>
      <xdr:row>70</xdr:row>
      <xdr:rowOff>174462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4ABADA17-695A-45DA-B119-3A1A2B2A6497}"/>
            </a:ext>
          </a:extLst>
        </xdr:cNvPr>
        <xdr:cNvSpPr txBox="1">
          <a:spLocks noChangeArrowheads="1"/>
        </xdr:cNvSpPr>
      </xdr:nvSpPr>
      <xdr:spPr bwMode="auto">
        <a:xfrm>
          <a:off x="2920365" y="19221450"/>
          <a:ext cx="286498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741045</xdr:colOff>
      <xdr:row>70</xdr:row>
      <xdr:rowOff>174462</xdr:rowOff>
    </xdr:to>
    <xdr:sp macro="" textlink="">
      <xdr:nvSpPr>
        <xdr:cNvPr id="257" name="Text Box 1">
          <a:extLst>
            <a:ext uri="{FF2B5EF4-FFF2-40B4-BE49-F238E27FC236}">
              <a16:creationId xmlns:a16="http://schemas.microsoft.com/office/drawing/2014/main" id="{03A79B36-B37A-45D1-9D62-CD9A1136C284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11430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6</xdr:col>
      <xdr:colOff>741045</xdr:colOff>
      <xdr:row>70</xdr:row>
      <xdr:rowOff>174462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E6415DD2-6A81-4702-AE4D-21D7B9FA72F5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11430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7</xdr:col>
      <xdr:colOff>324122</xdr:colOff>
      <xdr:row>70</xdr:row>
      <xdr:rowOff>174462</xdr:rowOff>
    </xdr:to>
    <xdr:sp macro="" textlink="">
      <xdr:nvSpPr>
        <xdr:cNvPr id="259" name="Text Box 1">
          <a:extLst>
            <a:ext uri="{FF2B5EF4-FFF2-40B4-BE49-F238E27FC236}">
              <a16:creationId xmlns:a16="http://schemas.microsoft.com/office/drawing/2014/main" id="{7C6026C2-F619-4594-9AFD-2CD0128FDB6F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371747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70</xdr:row>
      <xdr:rowOff>0</xdr:rowOff>
    </xdr:from>
    <xdr:to>
      <xdr:col>7</xdr:col>
      <xdr:colOff>324122</xdr:colOff>
      <xdr:row>70</xdr:row>
      <xdr:rowOff>174462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856D0C38-C310-4127-8F3A-5EE8AA5A1089}"/>
            </a:ext>
          </a:extLst>
        </xdr:cNvPr>
        <xdr:cNvSpPr txBox="1">
          <a:spLocks noChangeArrowheads="1"/>
        </xdr:cNvSpPr>
      </xdr:nvSpPr>
      <xdr:spPr bwMode="auto">
        <a:xfrm>
          <a:off x="3720465" y="19221450"/>
          <a:ext cx="371747" cy="17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22568</xdr:rowOff>
    </xdr:to>
    <xdr:sp macro="" textlink="">
      <xdr:nvSpPr>
        <xdr:cNvPr id="261" name="Text Box 10">
          <a:extLst>
            <a:ext uri="{FF2B5EF4-FFF2-40B4-BE49-F238E27FC236}">
              <a16:creationId xmlns:a16="http://schemas.microsoft.com/office/drawing/2014/main" id="{59DED761-7A3B-4BB9-BAA2-F584210C4827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262" name="Text Box 11">
          <a:extLst>
            <a:ext uri="{FF2B5EF4-FFF2-40B4-BE49-F238E27FC236}">
              <a16:creationId xmlns:a16="http://schemas.microsoft.com/office/drawing/2014/main" id="{4CF12EE8-31EB-43F1-9DCF-BDFDED6DF7B4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15424</xdr:rowOff>
    </xdr:to>
    <xdr:sp macro="" textlink="">
      <xdr:nvSpPr>
        <xdr:cNvPr id="263" name="Text Box 12">
          <a:extLst>
            <a:ext uri="{FF2B5EF4-FFF2-40B4-BE49-F238E27FC236}">
              <a16:creationId xmlns:a16="http://schemas.microsoft.com/office/drawing/2014/main" id="{9CCB7824-FFF0-4CB8-87F3-F98B93CB7DF3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264" name="Text Box 13">
          <a:extLst>
            <a:ext uri="{FF2B5EF4-FFF2-40B4-BE49-F238E27FC236}">
              <a16:creationId xmlns:a16="http://schemas.microsoft.com/office/drawing/2014/main" id="{577CCCE6-E845-4824-89F3-4D1B16DEB64E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284118</xdr:colOff>
      <xdr:row>69</xdr:row>
      <xdr:rowOff>15424</xdr:rowOff>
    </xdr:to>
    <xdr:sp macro="" textlink="">
      <xdr:nvSpPr>
        <xdr:cNvPr id="265" name="Text Box 14">
          <a:extLst>
            <a:ext uri="{FF2B5EF4-FFF2-40B4-BE49-F238E27FC236}">
              <a16:creationId xmlns:a16="http://schemas.microsoft.com/office/drawing/2014/main" id="{FF4BB803-43B5-42A3-AC03-2720CB101242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3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22567</xdr:rowOff>
    </xdr:to>
    <xdr:sp macro="" textlink="">
      <xdr:nvSpPr>
        <xdr:cNvPr id="266" name="Text Box 15">
          <a:extLst>
            <a:ext uri="{FF2B5EF4-FFF2-40B4-BE49-F238E27FC236}">
              <a16:creationId xmlns:a16="http://schemas.microsoft.com/office/drawing/2014/main" id="{35A67058-A3C8-42B8-8C22-6D8ECCF04299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22568</xdr:rowOff>
    </xdr:to>
    <xdr:sp macro="" textlink="">
      <xdr:nvSpPr>
        <xdr:cNvPr id="267" name="Text Box 16">
          <a:extLst>
            <a:ext uri="{FF2B5EF4-FFF2-40B4-BE49-F238E27FC236}">
              <a16:creationId xmlns:a16="http://schemas.microsoft.com/office/drawing/2014/main" id="{A56F96D2-BD4B-4453-93D0-326C991C2FBF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016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22567</xdr:rowOff>
    </xdr:to>
    <xdr:sp macro="" textlink="">
      <xdr:nvSpPr>
        <xdr:cNvPr id="268" name="Text Box 17">
          <a:extLst>
            <a:ext uri="{FF2B5EF4-FFF2-40B4-BE49-F238E27FC236}">
              <a16:creationId xmlns:a16="http://schemas.microsoft.com/office/drawing/2014/main" id="{6F94F938-BAAD-4878-9541-CEC613F99148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15424</xdr:rowOff>
    </xdr:to>
    <xdr:sp macro="" textlink="">
      <xdr:nvSpPr>
        <xdr:cNvPr id="269" name="Text Box 18">
          <a:extLst>
            <a:ext uri="{FF2B5EF4-FFF2-40B4-BE49-F238E27FC236}">
              <a16:creationId xmlns:a16="http://schemas.microsoft.com/office/drawing/2014/main" id="{74E8FA73-7E92-438C-B974-F202F2D699D8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190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22567</xdr:rowOff>
    </xdr:to>
    <xdr:sp macro="" textlink="">
      <xdr:nvSpPr>
        <xdr:cNvPr id="270" name="Text Box 19">
          <a:extLst>
            <a:ext uri="{FF2B5EF4-FFF2-40B4-BE49-F238E27FC236}">
              <a16:creationId xmlns:a16="http://schemas.microsoft.com/office/drawing/2014/main" id="{A722263A-61B3-4443-9752-69CFEE14D7D5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22567</xdr:rowOff>
    </xdr:to>
    <xdr:sp macro="" textlink="">
      <xdr:nvSpPr>
        <xdr:cNvPr id="271" name="Text Box 20">
          <a:extLst>
            <a:ext uri="{FF2B5EF4-FFF2-40B4-BE49-F238E27FC236}">
              <a16:creationId xmlns:a16="http://schemas.microsoft.com/office/drawing/2014/main" id="{C611F2D0-26B6-4649-B263-AF9CBA2287F4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016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55299</xdr:rowOff>
    </xdr:to>
    <xdr:sp macro="" textlink="">
      <xdr:nvSpPr>
        <xdr:cNvPr id="272" name="Text Box 10">
          <a:extLst>
            <a:ext uri="{FF2B5EF4-FFF2-40B4-BE49-F238E27FC236}">
              <a16:creationId xmlns:a16="http://schemas.microsoft.com/office/drawing/2014/main" id="{6ADA0319-477C-4CFB-AC9F-300DED387B97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273" name="Text Box 11">
          <a:extLst>
            <a:ext uri="{FF2B5EF4-FFF2-40B4-BE49-F238E27FC236}">
              <a16:creationId xmlns:a16="http://schemas.microsoft.com/office/drawing/2014/main" id="{D6477365-0FA5-49FB-B8A2-C3111076DD18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57680</xdr:rowOff>
    </xdr:to>
    <xdr:sp macro="" textlink="">
      <xdr:nvSpPr>
        <xdr:cNvPr id="274" name="Text Box 12">
          <a:extLst>
            <a:ext uri="{FF2B5EF4-FFF2-40B4-BE49-F238E27FC236}">
              <a16:creationId xmlns:a16="http://schemas.microsoft.com/office/drawing/2014/main" id="{20756EC8-F74D-4706-90A8-710E9882745E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275" name="Text Box 13">
          <a:extLst>
            <a:ext uri="{FF2B5EF4-FFF2-40B4-BE49-F238E27FC236}">
              <a16:creationId xmlns:a16="http://schemas.microsoft.com/office/drawing/2014/main" id="{DBC1AADC-A893-4537-94F6-DBED526AD723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284119</xdr:colOff>
      <xdr:row>69</xdr:row>
      <xdr:rowOff>57680</xdr:rowOff>
    </xdr:to>
    <xdr:sp macro="" textlink="">
      <xdr:nvSpPr>
        <xdr:cNvPr id="276" name="Text Box 14">
          <a:extLst>
            <a:ext uri="{FF2B5EF4-FFF2-40B4-BE49-F238E27FC236}">
              <a16:creationId xmlns:a16="http://schemas.microsoft.com/office/drawing/2014/main" id="{75784687-4779-4642-832D-94E09BE2CCCB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4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55298</xdr:rowOff>
    </xdr:to>
    <xdr:sp macro="" textlink="">
      <xdr:nvSpPr>
        <xdr:cNvPr id="277" name="Text Box 15">
          <a:extLst>
            <a:ext uri="{FF2B5EF4-FFF2-40B4-BE49-F238E27FC236}">
              <a16:creationId xmlns:a16="http://schemas.microsoft.com/office/drawing/2014/main" id="{F0424BC6-21BA-4BE4-BDD2-C935B7ABD9F9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55299</xdr:rowOff>
    </xdr:to>
    <xdr:sp macro="" textlink="">
      <xdr:nvSpPr>
        <xdr:cNvPr id="278" name="Text Box 16">
          <a:extLst>
            <a:ext uri="{FF2B5EF4-FFF2-40B4-BE49-F238E27FC236}">
              <a16:creationId xmlns:a16="http://schemas.microsoft.com/office/drawing/2014/main" id="{005D2187-FFD6-44D4-BE2C-5E3CC5332EE3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36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55298</xdr:rowOff>
    </xdr:to>
    <xdr:sp macro="" textlink="">
      <xdr:nvSpPr>
        <xdr:cNvPr id="279" name="Text Box 17">
          <a:extLst>
            <a:ext uri="{FF2B5EF4-FFF2-40B4-BE49-F238E27FC236}">
              <a16:creationId xmlns:a16="http://schemas.microsoft.com/office/drawing/2014/main" id="{86FD3DE0-8C0A-40E9-AB99-C05A37D9DB5A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57680</xdr:rowOff>
    </xdr:to>
    <xdr:sp macro="" textlink="">
      <xdr:nvSpPr>
        <xdr:cNvPr id="280" name="Text Box 18">
          <a:extLst>
            <a:ext uri="{FF2B5EF4-FFF2-40B4-BE49-F238E27FC236}">
              <a16:creationId xmlns:a16="http://schemas.microsoft.com/office/drawing/2014/main" id="{E8AB50EA-D4F7-494D-88ED-9373C6EB469E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225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55298</xdr:rowOff>
    </xdr:to>
    <xdr:sp macro="" textlink="">
      <xdr:nvSpPr>
        <xdr:cNvPr id="281" name="Text Box 19">
          <a:extLst>
            <a:ext uri="{FF2B5EF4-FFF2-40B4-BE49-F238E27FC236}">
              <a16:creationId xmlns:a16="http://schemas.microsoft.com/office/drawing/2014/main" id="{3197C58B-A401-46F9-80AE-5ED6A28E7BB1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55298</xdr:rowOff>
    </xdr:to>
    <xdr:sp macro="" textlink="">
      <xdr:nvSpPr>
        <xdr:cNvPr id="282" name="Text Box 20">
          <a:extLst>
            <a:ext uri="{FF2B5EF4-FFF2-40B4-BE49-F238E27FC236}">
              <a16:creationId xmlns:a16="http://schemas.microsoft.com/office/drawing/2014/main" id="{F41D53DC-0FB6-4280-B3A0-83489B327980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36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72916</xdr:rowOff>
    </xdr:to>
    <xdr:sp macro="" textlink="">
      <xdr:nvSpPr>
        <xdr:cNvPr id="283" name="Text Box 10">
          <a:extLst>
            <a:ext uri="{FF2B5EF4-FFF2-40B4-BE49-F238E27FC236}">
              <a16:creationId xmlns:a16="http://schemas.microsoft.com/office/drawing/2014/main" id="{FB5ED92B-DF82-4563-BD08-A4B95B729F34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284" name="Text Box 11">
          <a:extLst>
            <a:ext uri="{FF2B5EF4-FFF2-40B4-BE49-F238E27FC236}">
              <a16:creationId xmlns:a16="http://schemas.microsoft.com/office/drawing/2014/main" id="{2C755C5F-6437-4B72-8180-33AA1A20667D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56247</xdr:rowOff>
    </xdr:to>
    <xdr:sp macro="" textlink="">
      <xdr:nvSpPr>
        <xdr:cNvPr id="285" name="Text Box 12">
          <a:extLst>
            <a:ext uri="{FF2B5EF4-FFF2-40B4-BE49-F238E27FC236}">
              <a16:creationId xmlns:a16="http://schemas.microsoft.com/office/drawing/2014/main" id="{AE114EC4-3D1A-408C-9AFD-8D440383D7B2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286" name="Text Box 13">
          <a:extLst>
            <a:ext uri="{FF2B5EF4-FFF2-40B4-BE49-F238E27FC236}">
              <a16:creationId xmlns:a16="http://schemas.microsoft.com/office/drawing/2014/main" id="{276CFB74-B572-47F6-B6A8-5DACCBFB1C96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284118</xdr:colOff>
      <xdr:row>69</xdr:row>
      <xdr:rowOff>56247</xdr:rowOff>
    </xdr:to>
    <xdr:sp macro="" textlink="">
      <xdr:nvSpPr>
        <xdr:cNvPr id="287" name="Text Box 14">
          <a:extLst>
            <a:ext uri="{FF2B5EF4-FFF2-40B4-BE49-F238E27FC236}">
              <a16:creationId xmlns:a16="http://schemas.microsoft.com/office/drawing/2014/main" id="{3369903F-B577-404C-A223-8A8AC655EB48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297453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72915</xdr:rowOff>
    </xdr:to>
    <xdr:sp macro="" textlink="">
      <xdr:nvSpPr>
        <xdr:cNvPr id="288" name="Text Box 15">
          <a:extLst>
            <a:ext uri="{FF2B5EF4-FFF2-40B4-BE49-F238E27FC236}">
              <a16:creationId xmlns:a16="http://schemas.microsoft.com/office/drawing/2014/main" id="{AED3B063-9FF9-41A0-BB63-C62E00BEF0E4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72916</xdr:rowOff>
    </xdr:to>
    <xdr:sp macro="" textlink="">
      <xdr:nvSpPr>
        <xdr:cNvPr id="289" name="Text Box 16">
          <a:extLst>
            <a:ext uri="{FF2B5EF4-FFF2-40B4-BE49-F238E27FC236}">
              <a16:creationId xmlns:a16="http://schemas.microsoft.com/office/drawing/2014/main" id="{1E01E304-2CEF-442B-82B7-F0F59A283F7E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44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68</xdr:row>
      <xdr:rowOff>0</xdr:rowOff>
    </xdr:from>
    <xdr:to>
      <xdr:col>12</xdr:col>
      <xdr:colOff>114300</xdr:colOff>
      <xdr:row>69</xdr:row>
      <xdr:rowOff>72915</xdr:rowOff>
    </xdr:to>
    <xdr:sp macro="" textlink="">
      <xdr:nvSpPr>
        <xdr:cNvPr id="290" name="Text Box 17">
          <a:extLst>
            <a:ext uri="{FF2B5EF4-FFF2-40B4-BE49-F238E27FC236}">
              <a16:creationId xmlns:a16="http://schemas.microsoft.com/office/drawing/2014/main" id="{EA027913-6717-4221-BD11-E7C8B91AAFBB}"/>
            </a:ext>
          </a:extLst>
        </xdr:cNvPr>
        <xdr:cNvSpPr txBox="1">
          <a:spLocks noChangeArrowheads="1"/>
        </xdr:cNvSpPr>
      </xdr:nvSpPr>
      <xdr:spPr bwMode="auto">
        <a:xfrm>
          <a:off x="12249150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11</xdr:col>
      <xdr:colOff>609600</xdr:colOff>
      <xdr:row>69</xdr:row>
      <xdr:rowOff>56247</xdr:rowOff>
    </xdr:to>
    <xdr:sp macro="" textlink="">
      <xdr:nvSpPr>
        <xdr:cNvPr id="291" name="Text Box 18">
          <a:extLst>
            <a:ext uri="{FF2B5EF4-FFF2-40B4-BE49-F238E27FC236}">
              <a16:creationId xmlns:a16="http://schemas.microsoft.com/office/drawing/2014/main" id="{CDDB25E1-8321-4B35-801F-91D9649E3FEE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114300" cy="2315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72915</xdr:rowOff>
    </xdr:to>
    <xdr:sp macro="" textlink="">
      <xdr:nvSpPr>
        <xdr:cNvPr id="292" name="Text Box 19">
          <a:extLst>
            <a:ext uri="{FF2B5EF4-FFF2-40B4-BE49-F238E27FC236}">
              <a16:creationId xmlns:a16="http://schemas.microsoft.com/office/drawing/2014/main" id="{DEDFAD58-E7C5-4654-BE66-1F068E766411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68</xdr:row>
      <xdr:rowOff>0</xdr:rowOff>
    </xdr:from>
    <xdr:to>
      <xdr:col>11</xdr:col>
      <xdr:colOff>304800</xdr:colOff>
      <xdr:row>69</xdr:row>
      <xdr:rowOff>72915</xdr:rowOff>
    </xdr:to>
    <xdr:sp macro="" textlink="">
      <xdr:nvSpPr>
        <xdr:cNvPr id="293" name="Text Box 20">
          <a:extLst>
            <a:ext uri="{FF2B5EF4-FFF2-40B4-BE49-F238E27FC236}">
              <a16:creationId xmlns:a16="http://schemas.microsoft.com/office/drawing/2014/main" id="{80E78BBD-36D7-4220-8ACC-3EB71389CEE7}"/>
            </a:ext>
          </a:extLst>
        </xdr:cNvPr>
        <xdr:cNvSpPr txBox="1">
          <a:spLocks noChangeArrowheads="1"/>
        </xdr:cNvSpPr>
      </xdr:nvSpPr>
      <xdr:spPr bwMode="auto">
        <a:xfrm>
          <a:off x="11820525" y="18869025"/>
          <a:ext cx="114300" cy="2443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76917</xdr:rowOff>
    </xdr:to>
    <xdr:sp macro="" textlink="">
      <xdr:nvSpPr>
        <xdr:cNvPr id="294" name="Text Box 10">
          <a:extLst>
            <a:ext uri="{FF2B5EF4-FFF2-40B4-BE49-F238E27FC236}">
              <a16:creationId xmlns:a16="http://schemas.microsoft.com/office/drawing/2014/main" id="{B843632E-D328-48A3-92E3-B882DE615785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295" name="Text Box 11">
          <a:extLst>
            <a:ext uri="{FF2B5EF4-FFF2-40B4-BE49-F238E27FC236}">
              <a16:creationId xmlns:a16="http://schemas.microsoft.com/office/drawing/2014/main" id="{FC81849E-9C84-47D2-AFB9-6583AF797A9A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60248</xdr:rowOff>
    </xdr:to>
    <xdr:sp macro="" textlink="">
      <xdr:nvSpPr>
        <xdr:cNvPr id="296" name="Text Box 12">
          <a:extLst>
            <a:ext uri="{FF2B5EF4-FFF2-40B4-BE49-F238E27FC236}">
              <a16:creationId xmlns:a16="http://schemas.microsoft.com/office/drawing/2014/main" id="{2368B504-CD42-4DAB-ADA0-A9C38B81BD98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297" name="Text Box 13">
          <a:extLst>
            <a:ext uri="{FF2B5EF4-FFF2-40B4-BE49-F238E27FC236}">
              <a16:creationId xmlns:a16="http://schemas.microsoft.com/office/drawing/2014/main" id="{3E54C19C-5E45-4EC1-880A-CE76B650F64A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12</xdr:col>
      <xdr:colOff>114300</xdr:colOff>
      <xdr:row>69</xdr:row>
      <xdr:rowOff>60248</xdr:rowOff>
    </xdr:to>
    <xdr:sp macro="" textlink="">
      <xdr:nvSpPr>
        <xdr:cNvPr id="298" name="Text Box 14">
          <a:extLst>
            <a:ext uri="{FF2B5EF4-FFF2-40B4-BE49-F238E27FC236}">
              <a16:creationId xmlns:a16="http://schemas.microsoft.com/office/drawing/2014/main" id="{51E64183-D37B-4EE6-889F-FD99D8F24BCF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238125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76916</xdr:rowOff>
    </xdr:to>
    <xdr:sp macro="" textlink="">
      <xdr:nvSpPr>
        <xdr:cNvPr id="299" name="Text Box 15">
          <a:extLst>
            <a:ext uri="{FF2B5EF4-FFF2-40B4-BE49-F238E27FC236}">
              <a16:creationId xmlns:a16="http://schemas.microsoft.com/office/drawing/2014/main" id="{5E5F8D73-608A-4EB6-BB30-0042F076669D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76917</xdr:rowOff>
    </xdr:to>
    <xdr:sp macro="" textlink="">
      <xdr:nvSpPr>
        <xdr:cNvPr id="300" name="Text Box 16">
          <a:extLst>
            <a:ext uri="{FF2B5EF4-FFF2-40B4-BE49-F238E27FC236}">
              <a16:creationId xmlns:a16="http://schemas.microsoft.com/office/drawing/2014/main" id="{804BB2B0-E5E0-4B38-ABF9-0C6244E52715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83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76916</xdr:rowOff>
    </xdr:to>
    <xdr:sp macro="" textlink="">
      <xdr:nvSpPr>
        <xdr:cNvPr id="301" name="Text Box 17">
          <a:extLst>
            <a:ext uri="{FF2B5EF4-FFF2-40B4-BE49-F238E27FC236}">
              <a16:creationId xmlns:a16="http://schemas.microsoft.com/office/drawing/2014/main" id="{0D278426-9D93-41B5-8B26-C8D55937151D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68</xdr:row>
      <xdr:rowOff>0</xdr:rowOff>
    </xdr:from>
    <xdr:to>
      <xdr:col>10</xdr:col>
      <xdr:colOff>609600</xdr:colOff>
      <xdr:row>69</xdr:row>
      <xdr:rowOff>60248</xdr:rowOff>
    </xdr:to>
    <xdr:sp macro="" textlink="">
      <xdr:nvSpPr>
        <xdr:cNvPr id="302" name="Text Box 18">
          <a:extLst>
            <a:ext uri="{FF2B5EF4-FFF2-40B4-BE49-F238E27FC236}">
              <a16:creationId xmlns:a16="http://schemas.microsoft.com/office/drawing/2014/main" id="{CD6B16A2-D8AD-4C40-8F9E-33B4957E182C}"/>
            </a:ext>
          </a:extLst>
        </xdr:cNvPr>
        <xdr:cNvSpPr txBox="1">
          <a:spLocks noChangeArrowheads="1"/>
        </xdr:cNvSpPr>
      </xdr:nvSpPr>
      <xdr:spPr bwMode="auto">
        <a:xfrm>
          <a:off x="11344275" y="18869025"/>
          <a:ext cx="114300" cy="227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76916</xdr:rowOff>
    </xdr:to>
    <xdr:sp macro="" textlink="">
      <xdr:nvSpPr>
        <xdr:cNvPr id="303" name="Text Box 19">
          <a:extLst>
            <a:ext uri="{FF2B5EF4-FFF2-40B4-BE49-F238E27FC236}">
              <a16:creationId xmlns:a16="http://schemas.microsoft.com/office/drawing/2014/main" id="{B9C5E153-8799-4DEA-BACA-EB361B838A31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76916</xdr:rowOff>
    </xdr:to>
    <xdr:sp macro="" textlink="">
      <xdr:nvSpPr>
        <xdr:cNvPr id="304" name="Text Box 20">
          <a:extLst>
            <a:ext uri="{FF2B5EF4-FFF2-40B4-BE49-F238E27FC236}">
              <a16:creationId xmlns:a16="http://schemas.microsoft.com/office/drawing/2014/main" id="{619583A2-13BC-4528-BE23-D22AF720CDAA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483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55226</xdr:rowOff>
    </xdr:to>
    <xdr:sp macro="" textlink="">
      <xdr:nvSpPr>
        <xdr:cNvPr id="305" name="Text Box 10">
          <a:extLst>
            <a:ext uri="{FF2B5EF4-FFF2-40B4-BE49-F238E27FC236}">
              <a16:creationId xmlns:a16="http://schemas.microsoft.com/office/drawing/2014/main" id="{70FD717A-C4CB-455A-9B9D-2B25CC3B84B2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55225</xdr:rowOff>
    </xdr:to>
    <xdr:sp macro="" textlink="">
      <xdr:nvSpPr>
        <xdr:cNvPr id="306" name="Text Box 11">
          <a:extLst>
            <a:ext uri="{FF2B5EF4-FFF2-40B4-BE49-F238E27FC236}">
              <a16:creationId xmlns:a16="http://schemas.microsoft.com/office/drawing/2014/main" id="{8D9CF5FA-C727-4A96-9EEA-3260ED26F538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17602</xdr:rowOff>
    </xdr:to>
    <xdr:sp macro="" textlink="">
      <xdr:nvSpPr>
        <xdr:cNvPr id="307" name="Text Box 12">
          <a:extLst>
            <a:ext uri="{FF2B5EF4-FFF2-40B4-BE49-F238E27FC236}">
              <a16:creationId xmlns:a16="http://schemas.microsoft.com/office/drawing/2014/main" id="{FABA350D-244B-4131-9E60-E9E87FD8EC9D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68</xdr:row>
      <xdr:rowOff>0</xdr:rowOff>
    </xdr:from>
    <xdr:to>
      <xdr:col>10</xdr:col>
      <xdr:colOff>114300</xdr:colOff>
      <xdr:row>69</xdr:row>
      <xdr:rowOff>55225</xdr:rowOff>
    </xdr:to>
    <xdr:sp macro="" textlink="">
      <xdr:nvSpPr>
        <xdr:cNvPr id="308" name="Text Box 13">
          <a:extLst>
            <a:ext uri="{FF2B5EF4-FFF2-40B4-BE49-F238E27FC236}">
              <a16:creationId xmlns:a16="http://schemas.microsoft.com/office/drawing/2014/main" id="{B3597048-93F7-4149-98DE-00E6F947E245}"/>
            </a:ext>
          </a:extLst>
        </xdr:cNvPr>
        <xdr:cNvSpPr txBox="1">
          <a:spLocks noChangeArrowheads="1"/>
        </xdr:cNvSpPr>
      </xdr:nvSpPr>
      <xdr:spPr bwMode="auto">
        <a:xfrm>
          <a:off x="108489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68</xdr:row>
      <xdr:rowOff>0</xdr:rowOff>
    </xdr:from>
    <xdr:to>
      <xdr:col>12</xdr:col>
      <xdr:colOff>114300</xdr:colOff>
      <xdr:row>69</xdr:row>
      <xdr:rowOff>17602</xdr:rowOff>
    </xdr:to>
    <xdr:sp macro="" textlink="">
      <xdr:nvSpPr>
        <xdr:cNvPr id="309" name="Text Box 14">
          <a:extLst>
            <a:ext uri="{FF2B5EF4-FFF2-40B4-BE49-F238E27FC236}">
              <a16:creationId xmlns:a16="http://schemas.microsoft.com/office/drawing/2014/main" id="{2790E92A-6BF3-429B-BFDE-FE0E09029FA0}"/>
            </a:ext>
          </a:extLst>
        </xdr:cNvPr>
        <xdr:cNvSpPr txBox="1">
          <a:spLocks noChangeArrowheads="1"/>
        </xdr:cNvSpPr>
      </xdr:nvSpPr>
      <xdr:spPr bwMode="auto">
        <a:xfrm>
          <a:off x="12125325" y="18869025"/>
          <a:ext cx="238125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55226</xdr:rowOff>
    </xdr:to>
    <xdr:sp macro="" textlink="">
      <xdr:nvSpPr>
        <xdr:cNvPr id="310" name="Text Box 16">
          <a:extLst>
            <a:ext uri="{FF2B5EF4-FFF2-40B4-BE49-F238E27FC236}">
              <a16:creationId xmlns:a16="http://schemas.microsoft.com/office/drawing/2014/main" id="{339E4775-EE4B-4B2F-80FA-AE813FBDE9FA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19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68</xdr:row>
      <xdr:rowOff>0</xdr:rowOff>
    </xdr:from>
    <xdr:to>
      <xdr:col>11</xdr:col>
      <xdr:colOff>114300</xdr:colOff>
      <xdr:row>69</xdr:row>
      <xdr:rowOff>55225</xdr:rowOff>
    </xdr:to>
    <xdr:sp macro="" textlink="">
      <xdr:nvSpPr>
        <xdr:cNvPr id="311" name="Text Box 17">
          <a:extLst>
            <a:ext uri="{FF2B5EF4-FFF2-40B4-BE49-F238E27FC236}">
              <a16:creationId xmlns:a16="http://schemas.microsoft.com/office/drawing/2014/main" id="{C4962480-6CBD-4CBA-8F94-8C0372B37A85}"/>
            </a:ext>
          </a:extLst>
        </xdr:cNvPr>
        <xdr:cNvSpPr txBox="1">
          <a:spLocks noChangeArrowheads="1"/>
        </xdr:cNvSpPr>
      </xdr:nvSpPr>
      <xdr:spPr bwMode="auto">
        <a:xfrm>
          <a:off x="1163002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68</xdr:row>
      <xdr:rowOff>0</xdr:rowOff>
    </xdr:from>
    <xdr:to>
      <xdr:col>10</xdr:col>
      <xdr:colOff>609600</xdr:colOff>
      <xdr:row>69</xdr:row>
      <xdr:rowOff>17602</xdr:rowOff>
    </xdr:to>
    <xdr:sp macro="" textlink="">
      <xdr:nvSpPr>
        <xdr:cNvPr id="312" name="Text Box 18">
          <a:extLst>
            <a:ext uri="{FF2B5EF4-FFF2-40B4-BE49-F238E27FC236}">
              <a16:creationId xmlns:a16="http://schemas.microsoft.com/office/drawing/2014/main" id="{766ECDD8-3524-4040-8169-CD139CA880A4}"/>
            </a:ext>
          </a:extLst>
        </xdr:cNvPr>
        <xdr:cNvSpPr txBox="1">
          <a:spLocks noChangeArrowheads="1"/>
        </xdr:cNvSpPr>
      </xdr:nvSpPr>
      <xdr:spPr bwMode="auto">
        <a:xfrm>
          <a:off x="11344275" y="18869025"/>
          <a:ext cx="114300" cy="198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55225</xdr:rowOff>
    </xdr:to>
    <xdr:sp macro="" textlink="">
      <xdr:nvSpPr>
        <xdr:cNvPr id="313" name="Text Box 19">
          <a:extLst>
            <a:ext uri="{FF2B5EF4-FFF2-40B4-BE49-F238E27FC236}">
              <a16:creationId xmlns:a16="http://schemas.microsoft.com/office/drawing/2014/main" id="{82FCFB30-E349-495F-BDA3-A28B1993F743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68</xdr:row>
      <xdr:rowOff>0</xdr:rowOff>
    </xdr:from>
    <xdr:to>
      <xdr:col>10</xdr:col>
      <xdr:colOff>304800</xdr:colOff>
      <xdr:row>69</xdr:row>
      <xdr:rowOff>55225</xdr:rowOff>
    </xdr:to>
    <xdr:sp macro="" textlink="">
      <xdr:nvSpPr>
        <xdr:cNvPr id="314" name="Text Box 20">
          <a:extLst>
            <a:ext uri="{FF2B5EF4-FFF2-40B4-BE49-F238E27FC236}">
              <a16:creationId xmlns:a16="http://schemas.microsoft.com/office/drawing/2014/main" id="{2A5AB15F-A044-4BCD-A6B0-B1C8A9157461}"/>
            </a:ext>
          </a:extLst>
        </xdr:cNvPr>
        <xdr:cNvSpPr txBox="1">
          <a:spLocks noChangeArrowheads="1"/>
        </xdr:cNvSpPr>
      </xdr:nvSpPr>
      <xdr:spPr bwMode="auto">
        <a:xfrm>
          <a:off x="11039475" y="18869025"/>
          <a:ext cx="114300" cy="2190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1615440</xdr:colOff>
      <xdr:row>67</xdr:row>
      <xdr:rowOff>171178</xdr:rowOff>
    </xdr:from>
    <xdr:to>
      <xdr:col>11</xdr:col>
      <xdr:colOff>1475</xdr:colOff>
      <xdr:row>74</xdr:row>
      <xdr:rowOff>3621</xdr:rowOff>
    </xdr:to>
    <xdr:grpSp>
      <xdr:nvGrpSpPr>
        <xdr:cNvPr id="315" name="グループ化 314">
          <a:extLst>
            <a:ext uri="{FF2B5EF4-FFF2-40B4-BE49-F238E27FC236}">
              <a16:creationId xmlns:a16="http://schemas.microsoft.com/office/drawing/2014/main" id="{142CB3C2-79DA-4580-8A85-2DE2CD595017}"/>
            </a:ext>
          </a:extLst>
        </xdr:cNvPr>
        <xdr:cNvGrpSpPr>
          <a:grpSpLocks noChangeAspect="1"/>
        </xdr:cNvGrpSpPr>
      </xdr:nvGrpSpPr>
      <xdr:grpSpPr>
        <a:xfrm>
          <a:off x="9579429" y="18966452"/>
          <a:ext cx="2069760" cy="1148526"/>
          <a:chOff x="9290130" y="16401930"/>
          <a:chExt cx="2352435" cy="1403007"/>
        </a:xfrm>
      </xdr:grpSpPr>
      <xdr:sp macro="" textlink="">
        <xdr:nvSpPr>
          <xdr:cNvPr id="316" name="正方形/長方形 315">
            <a:extLst>
              <a:ext uri="{FF2B5EF4-FFF2-40B4-BE49-F238E27FC236}">
                <a16:creationId xmlns:a16="http://schemas.microsoft.com/office/drawing/2014/main" id="{3708D240-60A9-F2E1-BB21-099FD406E82B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317" name="直線コネクタ 316">
            <a:extLst>
              <a:ext uri="{FF2B5EF4-FFF2-40B4-BE49-F238E27FC236}">
                <a16:creationId xmlns:a16="http://schemas.microsoft.com/office/drawing/2014/main" id="{058B0431-2856-4DE9-A0E1-BBBA9281A5CE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18" name="直線コネクタ 317">
            <a:extLst>
              <a:ext uri="{FF2B5EF4-FFF2-40B4-BE49-F238E27FC236}">
                <a16:creationId xmlns:a16="http://schemas.microsoft.com/office/drawing/2014/main" id="{E0841FD0-CF53-30B3-617D-CB05639D399B}"/>
              </a:ext>
            </a:extLst>
          </xdr:cNvPr>
          <xdr:cNvCxnSpPr>
            <a:stCxn id="316" idx="0"/>
            <a:endCxn id="31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19" name="テキスト ボックス 318">
            <a:extLst>
              <a:ext uri="{FF2B5EF4-FFF2-40B4-BE49-F238E27FC236}">
                <a16:creationId xmlns:a16="http://schemas.microsoft.com/office/drawing/2014/main" id="{4BC93297-59E6-B832-AAB7-E79863DB805C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320" name="テキスト ボックス 319">
            <a:extLst>
              <a:ext uri="{FF2B5EF4-FFF2-40B4-BE49-F238E27FC236}">
                <a16:creationId xmlns:a16="http://schemas.microsoft.com/office/drawing/2014/main" id="{5E975E4A-6A38-23CB-DBED-E6EC79AC008D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oneCellAnchor>
    <xdr:from>
      <xdr:col>9</xdr:col>
      <xdr:colOff>742950</xdr:colOff>
      <xdr:row>52</xdr:row>
      <xdr:rowOff>0</xdr:rowOff>
    </xdr:from>
    <xdr:ext cx="66675" cy="209550"/>
    <xdr:sp macro="" textlink="">
      <xdr:nvSpPr>
        <xdr:cNvPr id="321" name="Text Box 3">
          <a:extLst>
            <a:ext uri="{FF2B5EF4-FFF2-40B4-BE49-F238E27FC236}">
              <a16:creationId xmlns:a16="http://schemas.microsoft.com/office/drawing/2014/main" id="{5B28EF5D-47A5-40BF-A87B-B254362CC8B6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322" name="Text Box 1">
          <a:extLst>
            <a:ext uri="{FF2B5EF4-FFF2-40B4-BE49-F238E27FC236}">
              <a16:creationId xmlns:a16="http://schemas.microsoft.com/office/drawing/2014/main" id="{219A1A38-A601-42AA-975A-4D940A11BD83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323" name="Text Box 4">
          <a:extLst>
            <a:ext uri="{FF2B5EF4-FFF2-40B4-BE49-F238E27FC236}">
              <a16:creationId xmlns:a16="http://schemas.microsoft.com/office/drawing/2014/main" id="{9C0E77C2-B4E5-4C6E-9665-40306AC14A70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742746</xdr:colOff>
      <xdr:row>52</xdr:row>
      <xdr:rowOff>175183</xdr:rowOff>
    </xdr:to>
    <xdr:sp macro="" textlink="">
      <xdr:nvSpPr>
        <xdr:cNvPr id="324" name="Text Box 1">
          <a:extLst>
            <a:ext uri="{FF2B5EF4-FFF2-40B4-BE49-F238E27FC236}">
              <a16:creationId xmlns:a16="http://schemas.microsoft.com/office/drawing/2014/main" id="{CB5EFB87-E1EB-45F5-987C-FBBB2DA2D59F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742746</xdr:colOff>
      <xdr:row>52</xdr:row>
      <xdr:rowOff>175183</xdr:rowOff>
    </xdr:to>
    <xdr:sp macro="" textlink="">
      <xdr:nvSpPr>
        <xdr:cNvPr id="325" name="Text Box 4">
          <a:extLst>
            <a:ext uri="{FF2B5EF4-FFF2-40B4-BE49-F238E27FC236}">
              <a16:creationId xmlns:a16="http://schemas.microsoft.com/office/drawing/2014/main" id="{D50F1611-750C-428C-968B-75ADFE0A2EC8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10</xdr:col>
      <xdr:colOff>225538</xdr:colOff>
      <xdr:row>52</xdr:row>
      <xdr:rowOff>175183</xdr:rowOff>
    </xdr:to>
    <xdr:sp macro="" textlink="">
      <xdr:nvSpPr>
        <xdr:cNvPr id="326" name="Text Box 1">
          <a:extLst>
            <a:ext uri="{FF2B5EF4-FFF2-40B4-BE49-F238E27FC236}">
              <a16:creationId xmlns:a16="http://schemas.microsoft.com/office/drawing/2014/main" id="{5BB55B93-D8A7-40B5-88D1-92473106B9A7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742950</xdr:colOff>
      <xdr:row>52</xdr:row>
      <xdr:rowOff>0</xdr:rowOff>
    </xdr:from>
    <xdr:ext cx="66675" cy="209550"/>
    <xdr:sp macro="" textlink="">
      <xdr:nvSpPr>
        <xdr:cNvPr id="327" name="Text Box 3">
          <a:extLst>
            <a:ext uri="{FF2B5EF4-FFF2-40B4-BE49-F238E27FC236}">
              <a16:creationId xmlns:a16="http://schemas.microsoft.com/office/drawing/2014/main" id="{C2BDF684-76E1-4E57-90E6-BC58E6FE84D0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328" name="Text Box 1">
          <a:extLst>
            <a:ext uri="{FF2B5EF4-FFF2-40B4-BE49-F238E27FC236}">
              <a16:creationId xmlns:a16="http://schemas.microsoft.com/office/drawing/2014/main" id="{79AF64B1-89B0-47C8-9743-0B149C92B6FF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329" name="Text Box 4">
          <a:extLst>
            <a:ext uri="{FF2B5EF4-FFF2-40B4-BE49-F238E27FC236}">
              <a16:creationId xmlns:a16="http://schemas.microsoft.com/office/drawing/2014/main" id="{D27E7F3C-DD16-4DE8-A657-90E60DB13CB7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330" name="Text Box 1">
          <a:extLst>
            <a:ext uri="{FF2B5EF4-FFF2-40B4-BE49-F238E27FC236}">
              <a16:creationId xmlns:a16="http://schemas.microsoft.com/office/drawing/2014/main" id="{856E7C45-2FCF-4523-B4EC-929C2D70DDD4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331" name="Text Box 4">
          <a:extLst>
            <a:ext uri="{FF2B5EF4-FFF2-40B4-BE49-F238E27FC236}">
              <a16:creationId xmlns:a16="http://schemas.microsoft.com/office/drawing/2014/main" id="{EB656C3B-7BC3-417E-992C-550D3E29D0F8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332" name="Text Box 1">
          <a:extLst>
            <a:ext uri="{FF2B5EF4-FFF2-40B4-BE49-F238E27FC236}">
              <a16:creationId xmlns:a16="http://schemas.microsoft.com/office/drawing/2014/main" id="{35296A6B-7902-4F75-8A72-8ADABF9872C8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333" name="Text Box 4">
          <a:extLst>
            <a:ext uri="{FF2B5EF4-FFF2-40B4-BE49-F238E27FC236}">
              <a16:creationId xmlns:a16="http://schemas.microsoft.com/office/drawing/2014/main" id="{5D24D432-1E39-453C-8A6B-4B2402C7C466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742950</xdr:colOff>
      <xdr:row>52</xdr:row>
      <xdr:rowOff>0</xdr:rowOff>
    </xdr:from>
    <xdr:ext cx="66675" cy="209550"/>
    <xdr:sp macro="" textlink="">
      <xdr:nvSpPr>
        <xdr:cNvPr id="334" name="Text Box 3">
          <a:extLst>
            <a:ext uri="{FF2B5EF4-FFF2-40B4-BE49-F238E27FC236}">
              <a16:creationId xmlns:a16="http://schemas.microsoft.com/office/drawing/2014/main" id="{313BC7C8-0250-4C4C-B7DB-2CA1138ACE41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335" name="Text Box 1">
          <a:extLst>
            <a:ext uri="{FF2B5EF4-FFF2-40B4-BE49-F238E27FC236}">
              <a16:creationId xmlns:a16="http://schemas.microsoft.com/office/drawing/2014/main" id="{C28E2F3F-4AFB-421D-9020-0F83A0D5BAFE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336" name="Text Box 4">
          <a:extLst>
            <a:ext uri="{FF2B5EF4-FFF2-40B4-BE49-F238E27FC236}">
              <a16:creationId xmlns:a16="http://schemas.microsoft.com/office/drawing/2014/main" id="{14D8D48A-0BEA-4667-BBF7-8AD5B81E8664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337" name="Text Box 1">
          <a:extLst>
            <a:ext uri="{FF2B5EF4-FFF2-40B4-BE49-F238E27FC236}">
              <a16:creationId xmlns:a16="http://schemas.microsoft.com/office/drawing/2014/main" id="{169F694C-98F8-44AA-96D4-D2DAE5DC4F45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338" name="Text Box 4">
          <a:extLst>
            <a:ext uri="{FF2B5EF4-FFF2-40B4-BE49-F238E27FC236}">
              <a16:creationId xmlns:a16="http://schemas.microsoft.com/office/drawing/2014/main" id="{461D7C46-9B01-46DC-BDAC-DDF7FF3E821D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339" name="Text Box 1">
          <a:extLst>
            <a:ext uri="{FF2B5EF4-FFF2-40B4-BE49-F238E27FC236}">
              <a16:creationId xmlns:a16="http://schemas.microsoft.com/office/drawing/2014/main" id="{E867E7CD-F400-4C45-A3E5-A004AF7ED819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340" name="Text Box 4">
          <a:extLst>
            <a:ext uri="{FF2B5EF4-FFF2-40B4-BE49-F238E27FC236}">
              <a16:creationId xmlns:a16="http://schemas.microsoft.com/office/drawing/2014/main" id="{CD62A362-444B-4003-94F3-8F5519536C22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93345</xdr:colOff>
      <xdr:row>52</xdr:row>
      <xdr:rowOff>186797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83E979F6-5A29-48E6-9561-12A299AD339E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102870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91440</xdr:colOff>
      <xdr:row>52</xdr:row>
      <xdr:rowOff>175155</xdr:rowOff>
    </xdr:to>
    <xdr:sp macro="" textlink="">
      <xdr:nvSpPr>
        <xdr:cNvPr id="342" name="Text Box 1">
          <a:extLst>
            <a:ext uri="{FF2B5EF4-FFF2-40B4-BE49-F238E27FC236}">
              <a16:creationId xmlns:a16="http://schemas.microsoft.com/office/drawing/2014/main" id="{025C03BE-8DAC-4737-874F-87260CFE588C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87630" cy="18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343" name="Text Box 3">
          <a:extLst>
            <a:ext uri="{FF2B5EF4-FFF2-40B4-BE49-F238E27FC236}">
              <a16:creationId xmlns:a16="http://schemas.microsoft.com/office/drawing/2014/main" id="{5691F3E6-2AF3-4CC6-A46F-A89302CAC808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344" name="Text Box 1">
          <a:extLst>
            <a:ext uri="{FF2B5EF4-FFF2-40B4-BE49-F238E27FC236}">
              <a16:creationId xmlns:a16="http://schemas.microsoft.com/office/drawing/2014/main" id="{400CEBC7-0D56-401F-9B01-93C74971A8C0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6B386D23-3484-4328-B529-3A230B9D5CC6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346" name="Text Box 1">
          <a:extLst>
            <a:ext uri="{FF2B5EF4-FFF2-40B4-BE49-F238E27FC236}">
              <a16:creationId xmlns:a16="http://schemas.microsoft.com/office/drawing/2014/main" id="{A70716A4-911C-4579-B105-C297EFE675C2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741494</xdr:colOff>
      <xdr:row>52</xdr:row>
      <xdr:rowOff>171803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7865A3AB-A8FC-4808-905F-6486F5ACF2BB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348" name="Text Box 1">
          <a:extLst>
            <a:ext uri="{FF2B5EF4-FFF2-40B4-BE49-F238E27FC236}">
              <a16:creationId xmlns:a16="http://schemas.microsoft.com/office/drawing/2014/main" id="{7967E520-B74B-42A7-BECC-C08F94A394A6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1622A24D-418C-4191-9D88-4CFD700C51F5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350" name="Text Box 1">
          <a:extLst>
            <a:ext uri="{FF2B5EF4-FFF2-40B4-BE49-F238E27FC236}">
              <a16:creationId xmlns:a16="http://schemas.microsoft.com/office/drawing/2014/main" id="{FCC399F2-B0E5-469A-B08F-4122FCA22117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A96A4796-AFBD-4FE2-93CA-776776CEA65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352" name="Text Box 1">
          <a:extLst>
            <a:ext uri="{FF2B5EF4-FFF2-40B4-BE49-F238E27FC236}">
              <a16:creationId xmlns:a16="http://schemas.microsoft.com/office/drawing/2014/main" id="{526940BE-C670-4607-B977-41A33711D007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741045</xdr:colOff>
      <xdr:row>52</xdr:row>
      <xdr:rowOff>175183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53E58A07-CBE3-4188-BE9E-72D213E12E3A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1430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76914</xdr:rowOff>
    </xdr:to>
    <xdr:sp macro="" textlink="">
      <xdr:nvSpPr>
        <xdr:cNvPr id="354" name="Text Box 10">
          <a:extLst>
            <a:ext uri="{FF2B5EF4-FFF2-40B4-BE49-F238E27FC236}">
              <a16:creationId xmlns:a16="http://schemas.microsoft.com/office/drawing/2014/main" id="{914E8F6E-104B-4715-9C69-22CB1E22DCFB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55" name="Text Box 11">
          <a:extLst>
            <a:ext uri="{FF2B5EF4-FFF2-40B4-BE49-F238E27FC236}">
              <a16:creationId xmlns:a16="http://schemas.microsoft.com/office/drawing/2014/main" id="{A0C747C6-CFAA-42E3-A253-37C7462AAAF4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60245</xdr:rowOff>
    </xdr:to>
    <xdr:sp macro="" textlink="">
      <xdr:nvSpPr>
        <xdr:cNvPr id="356" name="Text Box 12">
          <a:extLst>
            <a:ext uri="{FF2B5EF4-FFF2-40B4-BE49-F238E27FC236}">
              <a16:creationId xmlns:a16="http://schemas.microsoft.com/office/drawing/2014/main" id="{DB2D54E8-6AAB-4044-952D-1077D57E96BA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57" name="Text Box 13">
          <a:extLst>
            <a:ext uri="{FF2B5EF4-FFF2-40B4-BE49-F238E27FC236}">
              <a16:creationId xmlns:a16="http://schemas.microsoft.com/office/drawing/2014/main" id="{7EB586DC-2285-435F-B79E-24BAC1743C67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58" name="Text Box 15">
          <a:extLst>
            <a:ext uri="{FF2B5EF4-FFF2-40B4-BE49-F238E27FC236}">
              <a16:creationId xmlns:a16="http://schemas.microsoft.com/office/drawing/2014/main" id="{D9EAF7C4-076F-4CFE-85D2-77D3F6814E6B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359" name="Text Box 19">
          <a:extLst>
            <a:ext uri="{FF2B5EF4-FFF2-40B4-BE49-F238E27FC236}">
              <a16:creationId xmlns:a16="http://schemas.microsoft.com/office/drawing/2014/main" id="{7A43ACA2-CCFD-4CA7-9F1D-91FD99C72FA5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76913</xdr:rowOff>
    </xdr:to>
    <xdr:sp macro="" textlink="">
      <xdr:nvSpPr>
        <xdr:cNvPr id="360" name="Text Box 20">
          <a:extLst>
            <a:ext uri="{FF2B5EF4-FFF2-40B4-BE49-F238E27FC236}">
              <a16:creationId xmlns:a16="http://schemas.microsoft.com/office/drawing/2014/main" id="{DAC41224-A10A-4470-8E20-88AE619DF389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55223</xdr:rowOff>
    </xdr:to>
    <xdr:sp macro="" textlink="">
      <xdr:nvSpPr>
        <xdr:cNvPr id="361" name="Text Box 10">
          <a:extLst>
            <a:ext uri="{FF2B5EF4-FFF2-40B4-BE49-F238E27FC236}">
              <a16:creationId xmlns:a16="http://schemas.microsoft.com/office/drawing/2014/main" id="{3AB36688-A46D-49AD-BA0A-F139843095AF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362" name="Text Box 11">
          <a:extLst>
            <a:ext uri="{FF2B5EF4-FFF2-40B4-BE49-F238E27FC236}">
              <a16:creationId xmlns:a16="http://schemas.microsoft.com/office/drawing/2014/main" id="{240D4E0C-FCF2-4FFB-B53D-2AA69D6086D2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17599</xdr:rowOff>
    </xdr:to>
    <xdr:sp macro="" textlink="">
      <xdr:nvSpPr>
        <xdr:cNvPr id="363" name="Text Box 12">
          <a:extLst>
            <a:ext uri="{FF2B5EF4-FFF2-40B4-BE49-F238E27FC236}">
              <a16:creationId xmlns:a16="http://schemas.microsoft.com/office/drawing/2014/main" id="{226EE6E6-76A4-4BDF-A081-2FF5BAA1E441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364" name="Text Box 13">
          <a:extLst>
            <a:ext uri="{FF2B5EF4-FFF2-40B4-BE49-F238E27FC236}">
              <a16:creationId xmlns:a16="http://schemas.microsoft.com/office/drawing/2014/main" id="{ED5594FF-15EF-4F27-B1F9-1E579C47F3E4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51</xdr:row>
      <xdr:rowOff>0</xdr:rowOff>
    </xdr:from>
    <xdr:to>
      <xdr:col>10</xdr:col>
      <xdr:colOff>304800</xdr:colOff>
      <xdr:row>52</xdr:row>
      <xdr:rowOff>55222</xdr:rowOff>
    </xdr:to>
    <xdr:sp macro="" textlink="">
      <xdr:nvSpPr>
        <xdr:cNvPr id="365" name="Text Box 19">
          <a:extLst>
            <a:ext uri="{FF2B5EF4-FFF2-40B4-BE49-F238E27FC236}">
              <a16:creationId xmlns:a16="http://schemas.microsoft.com/office/drawing/2014/main" id="{A8B7DD71-52C1-4F46-8A5B-88689000EB7B}"/>
            </a:ext>
          </a:extLst>
        </xdr:cNvPr>
        <xdr:cNvSpPr txBox="1">
          <a:spLocks noChangeArrowheads="1"/>
        </xdr:cNvSpPr>
      </xdr:nvSpPr>
      <xdr:spPr bwMode="auto">
        <a:xfrm>
          <a:off x="110394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742950</xdr:colOff>
      <xdr:row>52</xdr:row>
      <xdr:rowOff>0</xdr:rowOff>
    </xdr:from>
    <xdr:ext cx="66675" cy="209550"/>
    <xdr:sp macro="" textlink="">
      <xdr:nvSpPr>
        <xdr:cNvPr id="366" name="Text Box 3">
          <a:extLst>
            <a:ext uri="{FF2B5EF4-FFF2-40B4-BE49-F238E27FC236}">
              <a16:creationId xmlns:a16="http://schemas.microsoft.com/office/drawing/2014/main" id="{E51B328D-6AFD-4C69-88D4-2B1438D59166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367" name="Text Box 1">
          <a:extLst>
            <a:ext uri="{FF2B5EF4-FFF2-40B4-BE49-F238E27FC236}">
              <a16:creationId xmlns:a16="http://schemas.microsoft.com/office/drawing/2014/main" id="{3C4FCCE9-4C04-4B31-AF19-F9AE35288887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742950</xdr:colOff>
      <xdr:row>52</xdr:row>
      <xdr:rowOff>0</xdr:rowOff>
    </xdr:from>
    <xdr:to>
      <xdr:col>9</xdr:col>
      <xdr:colOff>745100</xdr:colOff>
      <xdr:row>52</xdr:row>
      <xdr:rowOff>171803</xdr:rowOff>
    </xdr:to>
    <xdr:sp macro="" textlink="">
      <xdr:nvSpPr>
        <xdr:cNvPr id="368" name="Text Box 4">
          <a:extLst>
            <a:ext uri="{FF2B5EF4-FFF2-40B4-BE49-F238E27FC236}">
              <a16:creationId xmlns:a16="http://schemas.microsoft.com/office/drawing/2014/main" id="{2D07C808-63A9-4210-AAE6-CDF4160CEA6B}"/>
            </a:ext>
          </a:extLst>
        </xdr:cNvPr>
        <xdr:cNvSpPr txBox="1">
          <a:spLocks noChangeArrowheads="1"/>
        </xdr:cNvSpPr>
      </xdr:nvSpPr>
      <xdr:spPr bwMode="auto">
        <a:xfrm>
          <a:off x="107880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742950</xdr:colOff>
      <xdr:row>52</xdr:row>
      <xdr:rowOff>0</xdr:rowOff>
    </xdr:from>
    <xdr:ext cx="66675" cy="209550"/>
    <xdr:sp macro="" textlink="">
      <xdr:nvSpPr>
        <xdr:cNvPr id="369" name="Text Box 3">
          <a:extLst>
            <a:ext uri="{FF2B5EF4-FFF2-40B4-BE49-F238E27FC236}">
              <a16:creationId xmlns:a16="http://schemas.microsoft.com/office/drawing/2014/main" id="{54935E42-4B2C-4861-BB91-1060D1A677C6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370" name="Text Box 1">
          <a:extLst>
            <a:ext uri="{FF2B5EF4-FFF2-40B4-BE49-F238E27FC236}">
              <a16:creationId xmlns:a16="http://schemas.microsoft.com/office/drawing/2014/main" id="{CB907E0D-56A0-4B2A-8FCD-4633F2A8AAFC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30339465-C958-48E4-B475-9DB99C4076E6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372" name="Text Box 1">
          <a:extLst>
            <a:ext uri="{FF2B5EF4-FFF2-40B4-BE49-F238E27FC236}">
              <a16:creationId xmlns:a16="http://schemas.microsoft.com/office/drawing/2014/main" id="{B6F1851C-9955-411D-97B5-3C5739570F27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D577529B-0D31-4506-8DAF-12F7D62482A6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374" name="Text Box 1">
          <a:extLst>
            <a:ext uri="{FF2B5EF4-FFF2-40B4-BE49-F238E27FC236}">
              <a16:creationId xmlns:a16="http://schemas.microsoft.com/office/drawing/2014/main" id="{F77BFD57-9A4D-4F6C-98C0-FDAA119A152E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225538</xdr:colOff>
      <xdr:row>52</xdr:row>
      <xdr:rowOff>175183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12618E74-7A60-4FD8-A9E0-23DBD4D26C49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6744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6</xdr:col>
      <xdr:colOff>742950</xdr:colOff>
      <xdr:row>52</xdr:row>
      <xdr:rowOff>0</xdr:rowOff>
    </xdr:from>
    <xdr:ext cx="66675" cy="209550"/>
    <xdr:sp macro="" textlink="">
      <xdr:nvSpPr>
        <xdr:cNvPr id="376" name="Text Box 3">
          <a:extLst>
            <a:ext uri="{FF2B5EF4-FFF2-40B4-BE49-F238E27FC236}">
              <a16:creationId xmlns:a16="http://schemas.microsoft.com/office/drawing/2014/main" id="{ED200BDB-383C-4E76-9E23-42547D416108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377" name="Text Box 1">
          <a:extLst>
            <a:ext uri="{FF2B5EF4-FFF2-40B4-BE49-F238E27FC236}">
              <a16:creationId xmlns:a16="http://schemas.microsoft.com/office/drawing/2014/main" id="{1E82EA95-F8F6-4A48-924B-B2F1136C750F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745100</xdr:colOff>
      <xdr:row>52</xdr:row>
      <xdr:rowOff>171803</xdr:rowOff>
    </xdr:to>
    <xdr:sp macro="" textlink="">
      <xdr:nvSpPr>
        <xdr:cNvPr id="378" name="Text Box 4">
          <a:extLst>
            <a:ext uri="{FF2B5EF4-FFF2-40B4-BE49-F238E27FC236}">
              <a16:creationId xmlns:a16="http://schemas.microsoft.com/office/drawing/2014/main" id="{5A230A68-D196-48A0-B407-9DE10B67F591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379" name="Text Box 1">
          <a:extLst>
            <a:ext uri="{FF2B5EF4-FFF2-40B4-BE49-F238E27FC236}">
              <a16:creationId xmlns:a16="http://schemas.microsoft.com/office/drawing/2014/main" id="{CEDC1290-B2D7-4C2D-8CE2-B4EAB18A5295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6</xdr:col>
      <xdr:colOff>742746</xdr:colOff>
      <xdr:row>52</xdr:row>
      <xdr:rowOff>175183</xdr:rowOff>
    </xdr:to>
    <xdr:sp macro="" textlink="">
      <xdr:nvSpPr>
        <xdr:cNvPr id="380" name="Text Box 4">
          <a:extLst>
            <a:ext uri="{FF2B5EF4-FFF2-40B4-BE49-F238E27FC236}">
              <a16:creationId xmlns:a16="http://schemas.microsoft.com/office/drawing/2014/main" id="{FFBF0B37-0C36-499B-8A39-67DE84D608B7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52</xdr:row>
      <xdr:rowOff>0</xdr:rowOff>
    </xdr:from>
    <xdr:to>
      <xdr:col>7</xdr:col>
      <xdr:colOff>225538</xdr:colOff>
      <xdr:row>52</xdr:row>
      <xdr:rowOff>175183</xdr:rowOff>
    </xdr:to>
    <xdr:sp macro="" textlink="">
      <xdr:nvSpPr>
        <xdr:cNvPr id="381" name="Text Box 1">
          <a:extLst>
            <a:ext uri="{FF2B5EF4-FFF2-40B4-BE49-F238E27FC236}">
              <a16:creationId xmlns:a16="http://schemas.microsoft.com/office/drawing/2014/main" id="{A9EB81CA-7238-4409-8F5E-56F172D094E1}"/>
            </a:ext>
          </a:extLst>
        </xdr:cNvPr>
        <xdr:cNvSpPr txBox="1">
          <a:spLocks noChangeArrowheads="1"/>
        </xdr:cNvSpPr>
      </xdr:nvSpPr>
      <xdr:spPr bwMode="auto">
        <a:xfrm>
          <a:off x="37204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390525</xdr:colOff>
      <xdr:row>52</xdr:row>
      <xdr:rowOff>0</xdr:rowOff>
    </xdr:from>
    <xdr:ext cx="1660" cy="156563"/>
    <xdr:sp macro="" textlink="">
      <xdr:nvSpPr>
        <xdr:cNvPr id="382" name="Text Box 1">
          <a:extLst>
            <a:ext uri="{FF2B5EF4-FFF2-40B4-BE49-F238E27FC236}">
              <a16:creationId xmlns:a16="http://schemas.microsoft.com/office/drawing/2014/main" id="{A6BF1854-6490-4599-9CA7-D33759D382E2}"/>
            </a:ext>
          </a:extLst>
        </xdr:cNvPr>
        <xdr:cNvSpPr txBox="1">
          <a:spLocks noChangeArrowheads="1"/>
        </xdr:cNvSpPr>
      </xdr:nvSpPr>
      <xdr:spPr bwMode="auto">
        <a:xfrm>
          <a:off x="2573655" y="14630400"/>
          <a:ext cx="1660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383" name="Text Box 3">
          <a:extLst>
            <a:ext uri="{FF2B5EF4-FFF2-40B4-BE49-F238E27FC236}">
              <a16:creationId xmlns:a16="http://schemas.microsoft.com/office/drawing/2014/main" id="{A664876C-C0A4-4824-B258-CA3AE5122126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744610</xdr:colOff>
      <xdr:row>52</xdr:row>
      <xdr:rowOff>171803</xdr:rowOff>
    </xdr:to>
    <xdr:sp macro="" textlink="">
      <xdr:nvSpPr>
        <xdr:cNvPr id="384" name="Text Box 1">
          <a:extLst>
            <a:ext uri="{FF2B5EF4-FFF2-40B4-BE49-F238E27FC236}">
              <a16:creationId xmlns:a16="http://schemas.microsoft.com/office/drawing/2014/main" id="{E74D8241-7819-4AFB-BA8F-CDC8235E3B04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66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744610</xdr:colOff>
      <xdr:row>52</xdr:row>
      <xdr:rowOff>171803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7F977BA2-D307-458A-A9C8-60DF08E6B7C3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66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744651</xdr:colOff>
      <xdr:row>52</xdr:row>
      <xdr:rowOff>175183</xdr:rowOff>
    </xdr:to>
    <xdr:sp macro="" textlink="">
      <xdr:nvSpPr>
        <xdr:cNvPr id="386" name="Text Box 1">
          <a:extLst>
            <a:ext uri="{FF2B5EF4-FFF2-40B4-BE49-F238E27FC236}">
              <a16:creationId xmlns:a16="http://schemas.microsoft.com/office/drawing/2014/main" id="{5B74F618-4202-479E-9F65-516915574707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70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744651</xdr:colOff>
      <xdr:row>52</xdr:row>
      <xdr:rowOff>175183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36288E39-E153-4ACC-ADEB-00F160EFAFA3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70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92188</xdr:colOff>
      <xdr:row>52</xdr:row>
      <xdr:rowOff>175183</xdr:rowOff>
    </xdr:to>
    <xdr:sp macro="" textlink="">
      <xdr:nvSpPr>
        <xdr:cNvPr id="388" name="Text Box 1">
          <a:extLst>
            <a:ext uri="{FF2B5EF4-FFF2-40B4-BE49-F238E27FC236}">
              <a16:creationId xmlns:a16="http://schemas.microsoft.com/office/drawing/2014/main" id="{9203CBCC-701E-4F6C-92AF-C5B1F7C5466A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4552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92188</xdr:colOff>
      <xdr:row>52</xdr:row>
      <xdr:rowOff>175183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AC8A9821-18CA-4E1A-98C5-AEFE83BE09F8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4552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76914</xdr:rowOff>
    </xdr:to>
    <xdr:sp macro="" textlink="">
      <xdr:nvSpPr>
        <xdr:cNvPr id="390" name="Text Box 10">
          <a:extLst>
            <a:ext uri="{FF2B5EF4-FFF2-40B4-BE49-F238E27FC236}">
              <a16:creationId xmlns:a16="http://schemas.microsoft.com/office/drawing/2014/main" id="{1C043CC2-093B-4656-97DF-5FA2FC936E9E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91" name="Text Box 11">
          <a:extLst>
            <a:ext uri="{FF2B5EF4-FFF2-40B4-BE49-F238E27FC236}">
              <a16:creationId xmlns:a16="http://schemas.microsoft.com/office/drawing/2014/main" id="{68E58039-3523-4A9E-BE29-A4688E0E98C9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60245</xdr:rowOff>
    </xdr:to>
    <xdr:sp macro="" textlink="">
      <xdr:nvSpPr>
        <xdr:cNvPr id="392" name="Text Box 12">
          <a:extLst>
            <a:ext uri="{FF2B5EF4-FFF2-40B4-BE49-F238E27FC236}">
              <a16:creationId xmlns:a16="http://schemas.microsoft.com/office/drawing/2014/main" id="{09A4CC30-DE3A-46AB-A0D4-48540AD53C5D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850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76913</xdr:rowOff>
    </xdr:to>
    <xdr:sp macro="" textlink="">
      <xdr:nvSpPr>
        <xdr:cNvPr id="393" name="Text Box 13">
          <a:extLst>
            <a:ext uri="{FF2B5EF4-FFF2-40B4-BE49-F238E27FC236}">
              <a16:creationId xmlns:a16="http://schemas.microsoft.com/office/drawing/2014/main" id="{B71EBEA0-7194-4D8A-89A1-B46CBBE3C9DD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305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55223</xdr:rowOff>
    </xdr:to>
    <xdr:sp macro="" textlink="">
      <xdr:nvSpPr>
        <xdr:cNvPr id="394" name="Text Box 10">
          <a:extLst>
            <a:ext uri="{FF2B5EF4-FFF2-40B4-BE49-F238E27FC236}">
              <a16:creationId xmlns:a16="http://schemas.microsoft.com/office/drawing/2014/main" id="{08A05EE2-49FE-44DC-A492-3756503E5F36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55222</xdr:rowOff>
    </xdr:to>
    <xdr:sp macro="" textlink="">
      <xdr:nvSpPr>
        <xdr:cNvPr id="395" name="Text Box 11">
          <a:extLst>
            <a:ext uri="{FF2B5EF4-FFF2-40B4-BE49-F238E27FC236}">
              <a16:creationId xmlns:a16="http://schemas.microsoft.com/office/drawing/2014/main" id="{909830E5-1AE9-4888-94BB-D6931A5E3FA6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762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51</xdr:row>
      <xdr:rowOff>0</xdr:rowOff>
    </xdr:from>
    <xdr:to>
      <xdr:col>10</xdr:col>
      <xdr:colOff>114300</xdr:colOff>
      <xdr:row>52</xdr:row>
      <xdr:rowOff>17599</xdr:rowOff>
    </xdr:to>
    <xdr:sp macro="" textlink="">
      <xdr:nvSpPr>
        <xdr:cNvPr id="396" name="Text Box 12">
          <a:extLst>
            <a:ext uri="{FF2B5EF4-FFF2-40B4-BE49-F238E27FC236}">
              <a16:creationId xmlns:a16="http://schemas.microsoft.com/office/drawing/2014/main" id="{6C63FD70-C7A3-42FD-BE6D-7FCBAE5D414E}"/>
            </a:ext>
          </a:extLst>
        </xdr:cNvPr>
        <xdr:cNvSpPr txBox="1">
          <a:spLocks noChangeArrowheads="1"/>
        </xdr:cNvSpPr>
      </xdr:nvSpPr>
      <xdr:spPr bwMode="auto">
        <a:xfrm>
          <a:off x="10848975" y="14401800"/>
          <a:ext cx="114300" cy="255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616323</xdr:colOff>
      <xdr:row>51</xdr:row>
      <xdr:rowOff>145676</xdr:rowOff>
    </xdr:from>
    <xdr:to>
      <xdr:col>12</xdr:col>
      <xdr:colOff>16922</xdr:colOff>
      <xdr:row>51</xdr:row>
      <xdr:rowOff>191395</xdr:rowOff>
    </xdr:to>
    <xdr:sp macro="" textlink="">
      <xdr:nvSpPr>
        <xdr:cNvPr id="397" name="Text Box 18">
          <a:extLst>
            <a:ext uri="{FF2B5EF4-FFF2-40B4-BE49-F238E27FC236}">
              <a16:creationId xmlns:a16="http://schemas.microsoft.com/office/drawing/2014/main" id="{1A7EA268-B523-46FE-92E0-2334B9AA26BA}"/>
            </a:ext>
          </a:extLst>
        </xdr:cNvPr>
        <xdr:cNvSpPr txBox="1">
          <a:spLocks noChangeArrowheads="1"/>
        </xdr:cNvSpPr>
      </xdr:nvSpPr>
      <xdr:spPr bwMode="auto">
        <a:xfrm>
          <a:off x="12248253" y="14545571"/>
          <a:ext cx="14009" cy="47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532009</xdr:colOff>
      <xdr:row>50</xdr:row>
      <xdr:rowOff>12957</xdr:rowOff>
    </xdr:from>
    <xdr:to>
      <xdr:col>12</xdr:col>
      <xdr:colOff>511805</xdr:colOff>
      <xdr:row>50</xdr:row>
      <xdr:rowOff>58676</xdr:rowOff>
    </xdr:to>
    <xdr:sp macro="" textlink="">
      <xdr:nvSpPr>
        <xdr:cNvPr id="398" name="Text Box 20">
          <a:extLst>
            <a:ext uri="{FF2B5EF4-FFF2-40B4-BE49-F238E27FC236}">
              <a16:creationId xmlns:a16="http://schemas.microsoft.com/office/drawing/2014/main" id="{B6864D38-380A-4CD3-954B-76F7CD05A483}"/>
            </a:ext>
          </a:extLst>
        </xdr:cNvPr>
        <xdr:cNvSpPr txBox="1">
          <a:spLocks noChangeArrowheads="1"/>
        </xdr:cNvSpPr>
      </xdr:nvSpPr>
      <xdr:spPr bwMode="auto">
        <a:xfrm rot="4929392" flipH="1">
          <a:off x="12438635" y="13913366"/>
          <a:ext cx="38099" cy="591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742950</xdr:colOff>
      <xdr:row>52</xdr:row>
      <xdr:rowOff>0</xdr:rowOff>
    </xdr:from>
    <xdr:ext cx="66675" cy="209550"/>
    <xdr:sp macro="" textlink="">
      <xdr:nvSpPr>
        <xdr:cNvPr id="399" name="Text Box 3">
          <a:extLst>
            <a:ext uri="{FF2B5EF4-FFF2-40B4-BE49-F238E27FC236}">
              <a16:creationId xmlns:a16="http://schemas.microsoft.com/office/drawing/2014/main" id="{DBB3B805-1DFB-44E2-9C1F-8E7FE16EF351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400" name="Text Box 1">
          <a:extLst>
            <a:ext uri="{FF2B5EF4-FFF2-40B4-BE49-F238E27FC236}">
              <a16:creationId xmlns:a16="http://schemas.microsoft.com/office/drawing/2014/main" id="{0E38D94C-BEB8-4F72-9B20-82C929916708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745100</xdr:colOff>
      <xdr:row>52</xdr:row>
      <xdr:rowOff>171803</xdr:rowOff>
    </xdr:to>
    <xdr:sp macro="" textlink="">
      <xdr:nvSpPr>
        <xdr:cNvPr id="401" name="Text Box 4">
          <a:extLst>
            <a:ext uri="{FF2B5EF4-FFF2-40B4-BE49-F238E27FC236}">
              <a16:creationId xmlns:a16="http://schemas.microsoft.com/office/drawing/2014/main" id="{73B2CB6C-9C80-4BC6-A4D8-2CF25F612459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402" name="Text Box 1">
          <a:extLst>
            <a:ext uri="{FF2B5EF4-FFF2-40B4-BE49-F238E27FC236}">
              <a16:creationId xmlns:a16="http://schemas.microsoft.com/office/drawing/2014/main" id="{F344A6CC-D633-403C-85A2-D7B17F009D5D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10</xdr:col>
      <xdr:colOff>742746</xdr:colOff>
      <xdr:row>52</xdr:row>
      <xdr:rowOff>175183</xdr:rowOff>
    </xdr:to>
    <xdr:sp macro="" textlink="">
      <xdr:nvSpPr>
        <xdr:cNvPr id="403" name="Text Box 4">
          <a:extLst>
            <a:ext uri="{FF2B5EF4-FFF2-40B4-BE49-F238E27FC236}">
              <a16:creationId xmlns:a16="http://schemas.microsoft.com/office/drawing/2014/main" id="{B2688F36-6647-4B6D-A6D8-D84D1CB8C3EF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244588</xdr:colOff>
      <xdr:row>52</xdr:row>
      <xdr:rowOff>175183</xdr:rowOff>
    </xdr:to>
    <xdr:sp macro="" textlink="">
      <xdr:nvSpPr>
        <xdr:cNvPr id="404" name="Text Box 1">
          <a:extLst>
            <a:ext uri="{FF2B5EF4-FFF2-40B4-BE49-F238E27FC236}">
              <a16:creationId xmlns:a16="http://schemas.microsoft.com/office/drawing/2014/main" id="{60D1EA8B-2C81-4019-A219-F91BC83E6D8B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7887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742950</xdr:colOff>
      <xdr:row>52</xdr:row>
      <xdr:rowOff>0</xdr:rowOff>
    </xdr:from>
    <xdr:to>
      <xdr:col>11</xdr:col>
      <xdr:colOff>244588</xdr:colOff>
      <xdr:row>52</xdr:row>
      <xdr:rowOff>175183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8AEA7BE4-6169-49D1-85CB-B9061DF6741E}"/>
            </a:ext>
          </a:extLst>
        </xdr:cNvPr>
        <xdr:cNvSpPr txBox="1">
          <a:spLocks noChangeArrowheads="1"/>
        </xdr:cNvSpPr>
      </xdr:nvSpPr>
      <xdr:spPr bwMode="auto">
        <a:xfrm>
          <a:off x="11588115" y="14630400"/>
          <a:ext cx="27887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406" name="Text Box 3">
          <a:extLst>
            <a:ext uri="{FF2B5EF4-FFF2-40B4-BE49-F238E27FC236}">
              <a16:creationId xmlns:a16="http://schemas.microsoft.com/office/drawing/2014/main" id="{F342EA78-6F1A-4596-A023-E8C180BAF7C8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07" name="Text Box 1">
          <a:extLst>
            <a:ext uri="{FF2B5EF4-FFF2-40B4-BE49-F238E27FC236}">
              <a16:creationId xmlns:a16="http://schemas.microsoft.com/office/drawing/2014/main" id="{2A4B346B-6D09-4BFF-9FDC-4F167B3F8F12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08" name="Text Box 4">
          <a:extLst>
            <a:ext uri="{FF2B5EF4-FFF2-40B4-BE49-F238E27FC236}">
              <a16:creationId xmlns:a16="http://schemas.microsoft.com/office/drawing/2014/main" id="{3799A07B-6080-4005-925C-ED97776B28C3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09" name="Text Box 1">
          <a:extLst>
            <a:ext uri="{FF2B5EF4-FFF2-40B4-BE49-F238E27FC236}">
              <a16:creationId xmlns:a16="http://schemas.microsoft.com/office/drawing/2014/main" id="{50AB108D-063D-46DD-BF01-E9032DABB4C1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10" name="Text Box 4">
          <a:extLst>
            <a:ext uri="{FF2B5EF4-FFF2-40B4-BE49-F238E27FC236}">
              <a16:creationId xmlns:a16="http://schemas.microsoft.com/office/drawing/2014/main" id="{2685558C-913D-4FC1-B92A-36EB72765B66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11" name="Text Box 1">
          <a:extLst>
            <a:ext uri="{FF2B5EF4-FFF2-40B4-BE49-F238E27FC236}">
              <a16:creationId xmlns:a16="http://schemas.microsoft.com/office/drawing/2014/main" id="{ADEAE08A-6E26-4FC0-BCB7-0E48E9541C51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12" name="Text Box 4">
          <a:extLst>
            <a:ext uri="{FF2B5EF4-FFF2-40B4-BE49-F238E27FC236}">
              <a16:creationId xmlns:a16="http://schemas.microsoft.com/office/drawing/2014/main" id="{F1554D28-817D-4F28-9BC0-3A78E6FC75CF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413" name="Text Box 3">
          <a:extLst>
            <a:ext uri="{FF2B5EF4-FFF2-40B4-BE49-F238E27FC236}">
              <a16:creationId xmlns:a16="http://schemas.microsoft.com/office/drawing/2014/main" id="{D434185B-9F39-46A6-85B7-BA155B5AFAAA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14" name="Text Box 1">
          <a:extLst>
            <a:ext uri="{FF2B5EF4-FFF2-40B4-BE49-F238E27FC236}">
              <a16:creationId xmlns:a16="http://schemas.microsoft.com/office/drawing/2014/main" id="{0E83DEF1-76AA-4861-BA89-F2616040639E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15" name="Text Box 4">
          <a:extLst>
            <a:ext uri="{FF2B5EF4-FFF2-40B4-BE49-F238E27FC236}">
              <a16:creationId xmlns:a16="http://schemas.microsoft.com/office/drawing/2014/main" id="{4695B46A-106B-482E-8F8E-AED23DCDD9C2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16" name="Text Box 1">
          <a:extLst>
            <a:ext uri="{FF2B5EF4-FFF2-40B4-BE49-F238E27FC236}">
              <a16:creationId xmlns:a16="http://schemas.microsoft.com/office/drawing/2014/main" id="{A32A858B-6FAF-42B6-8842-0FECDEC49EA6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17" name="Text Box 4">
          <a:extLst>
            <a:ext uri="{FF2B5EF4-FFF2-40B4-BE49-F238E27FC236}">
              <a16:creationId xmlns:a16="http://schemas.microsoft.com/office/drawing/2014/main" id="{5ED1A5B0-4AC1-4F89-B85B-FBEDE6E75394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18" name="Text Box 1">
          <a:extLst>
            <a:ext uri="{FF2B5EF4-FFF2-40B4-BE49-F238E27FC236}">
              <a16:creationId xmlns:a16="http://schemas.microsoft.com/office/drawing/2014/main" id="{88371E18-7758-4287-B27B-A2FC071B3845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CFACE410-38B8-4963-8373-20E3D7E53391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420" name="Text Box 3">
          <a:extLst>
            <a:ext uri="{FF2B5EF4-FFF2-40B4-BE49-F238E27FC236}">
              <a16:creationId xmlns:a16="http://schemas.microsoft.com/office/drawing/2014/main" id="{6B3556AE-5E5A-455A-A927-D11FDF4500C8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21" name="Text Box 1">
          <a:extLst>
            <a:ext uri="{FF2B5EF4-FFF2-40B4-BE49-F238E27FC236}">
              <a16:creationId xmlns:a16="http://schemas.microsoft.com/office/drawing/2014/main" id="{BA768D2D-CC65-4E33-83D3-A65AFE0C64A9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745100</xdr:colOff>
      <xdr:row>52</xdr:row>
      <xdr:rowOff>171803</xdr:rowOff>
    </xdr:to>
    <xdr:sp macro="" textlink="">
      <xdr:nvSpPr>
        <xdr:cNvPr id="422" name="Text Box 4">
          <a:extLst>
            <a:ext uri="{FF2B5EF4-FFF2-40B4-BE49-F238E27FC236}">
              <a16:creationId xmlns:a16="http://schemas.microsoft.com/office/drawing/2014/main" id="{4431035D-DC64-4111-8F07-9AE8B6C9A4F0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23" name="Text Box 1">
          <a:extLst>
            <a:ext uri="{FF2B5EF4-FFF2-40B4-BE49-F238E27FC236}">
              <a16:creationId xmlns:a16="http://schemas.microsoft.com/office/drawing/2014/main" id="{884C8269-14C4-4B75-AAAD-CE146FD412E0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742746</xdr:colOff>
      <xdr:row>52</xdr:row>
      <xdr:rowOff>175183</xdr:rowOff>
    </xdr:to>
    <xdr:sp macro="" textlink="">
      <xdr:nvSpPr>
        <xdr:cNvPr id="424" name="Text Box 4">
          <a:extLst>
            <a:ext uri="{FF2B5EF4-FFF2-40B4-BE49-F238E27FC236}">
              <a16:creationId xmlns:a16="http://schemas.microsoft.com/office/drawing/2014/main" id="{CC021356-0A5F-4325-AD76-E65D2115D6C1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313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25" name="Text Box 1">
          <a:extLst>
            <a:ext uri="{FF2B5EF4-FFF2-40B4-BE49-F238E27FC236}">
              <a16:creationId xmlns:a16="http://schemas.microsoft.com/office/drawing/2014/main" id="{B6CAABFA-1E18-47A6-A5D5-AC4E622AD689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225538</xdr:colOff>
      <xdr:row>52</xdr:row>
      <xdr:rowOff>175183</xdr:rowOff>
    </xdr:to>
    <xdr:sp macro="" textlink="">
      <xdr:nvSpPr>
        <xdr:cNvPr id="426" name="Text Box 4">
          <a:extLst>
            <a:ext uri="{FF2B5EF4-FFF2-40B4-BE49-F238E27FC236}">
              <a16:creationId xmlns:a16="http://schemas.microsoft.com/office/drawing/2014/main" id="{5307789C-6552-49A1-8427-26C0A3188A79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28649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390525</xdr:colOff>
      <xdr:row>52</xdr:row>
      <xdr:rowOff>0</xdr:rowOff>
    </xdr:from>
    <xdr:ext cx="1660" cy="156563"/>
    <xdr:sp macro="" textlink="">
      <xdr:nvSpPr>
        <xdr:cNvPr id="427" name="Text Box 1">
          <a:extLst>
            <a:ext uri="{FF2B5EF4-FFF2-40B4-BE49-F238E27FC236}">
              <a16:creationId xmlns:a16="http://schemas.microsoft.com/office/drawing/2014/main" id="{4082B07E-EDF2-406E-BB00-D924C6B2BA8B}"/>
            </a:ext>
          </a:extLst>
        </xdr:cNvPr>
        <xdr:cNvSpPr txBox="1">
          <a:spLocks noChangeArrowheads="1"/>
        </xdr:cNvSpPr>
      </xdr:nvSpPr>
      <xdr:spPr bwMode="auto">
        <a:xfrm>
          <a:off x="2573655" y="14630400"/>
          <a:ext cx="1660" cy="1565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5</xdr:col>
      <xdr:colOff>742950</xdr:colOff>
      <xdr:row>52</xdr:row>
      <xdr:rowOff>0</xdr:rowOff>
    </xdr:from>
    <xdr:ext cx="66675" cy="209550"/>
    <xdr:sp macro="" textlink="">
      <xdr:nvSpPr>
        <xdr:cNvPr id="428" name="Text Box 3">
          <a:extLst>
            <a:ext uri="{FF2B5EF4-FFF2-40B4-BE49-F238E27FC236}">
              <a16:creationId xmlns:a16="http://schemas.microsoft.com/office/drawing/2014/main" id="{B8EC1F5F-61D3-42B8-B920-4C6E6DCE7E6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52</xdr:row>
      <xdr:rowOff>0</xdr:rowOff>
    </xdr:from>
    <xdr:to>
      <xdr:col>5</xdr:col>
      <xdr:colOff>744610</xdr:colOff>
      <xdr:row>52</xdr:row>
      <xdr:rowOff>171803</xdr:rowOff>
    </xdr:to>
    <xdr:sp macro="" textlink="">
      <xdr:nvSpPr>
        <xdr:cNvPr id="429" name="Text Box 1">
          <a:extLst>
            <a:ext uri="{FF2B5EF4-FFF2-40B4-BE49-F238E27FC236}">
              <a16:creationId xmlns:a16="http://schemas.microsoft.com/office/drawing/2014/main" id="{2092FE45-2239-4D3D-9B87-B4E873C9117C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66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744610</xdr:colOff>
      <xdr:row>52</xdr:row>
      <xdr:rowOff>171803</xdr:rowOff>
    </xdr:to>
    <xdr:sp macro="" textlink="">
      <xdr:nvSpPr>
        <xdr:cNvPr id="430" name="Text Box 4">
          <a:extLst>
            <a:ext uri="{FF2B5EF4-FFF2-40B4-BE49-F238E27FC236}">
              <a16:creationId xmlns:a16="http://schemas.microsoft.com/office/drawing/2014/main" id="{52F8E40D-B235-49AE-BA37-3CA98A7F79A3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66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744651</xdr:colOff>
      <xdr:row>52</xdr:row>
      <xdr:rowOff>175183</xdr:rowOff>
    </xdr:to>
    <xdr:sp macro="" textlink="">
      <xdr:nvSpPr>
        <xdr:cNvPr id="431" name="Text Box 1">
          <a:extLst>
            <a:ext uri="{FF2B5EF4-FFF2-40B4-BE49-F238E27FC236}">
              <a16:creationId xmlns:a16="http://schemas.microsoft.com/office/drawing/2014/main" id="{5250C909-1F43-4862-9CA1-3A1D26EDDBEE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70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5</xdr:col>
      <xdr:colOff>744651</xdr:colOff>
      <xdr:row>52</xdr:row>
      <xdr:rowOff>175183</xdr:rowOff>
    </xdr:to>
    <xdr:sp macro="" textlink="">
      <xdr:nvSpPr>
        <xdr:cNvPr id="432" name="Text Box 4">
          <a:extLst>
            <a:ext uri="{FF2B5EF4-FFF2-40B4-BE49-F238E27FC236}">
              <a16:creationId xmlns:a16="http://schemas.microsoft.com/office/drawing/2014/main" id="{7C30B97F-16D3-4BA9-ACF1-DAC6FDA0C525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701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92188</xdr:colOff>
      <xdr:row>52</xdr:row>
      <xdr:rowOff>175183</xdr:rowOff>
    </xdr:to>
    <xdr:sp macro="" textlink="">
      <xdr:nvSpPr>
        <xdr:cNvPr id="433" name="Text Box 1">
          <a:extLst>
            <a:ext uri="{FF2B5EF4-FFF2-40B4-BE49-F238E27FC236}">
              <a16:creationId xmlns:a16="http://schemas.microsoft.com/office/drawing/2014/main" id="{4A9A9EBC-76C7-4E9F-9FBA-870F3645036D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4552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52</xdr:row>
      <xdr:rowOff>0</xdr:rowOff>
    </xdr:from>
    <xdr:to>
      <xdr:col>6</xdr:col>
      <xdr:colOff>92188</xdr:colOff>
      <xdr:row>52</xdr:row>
      <xdr:rowOff>175183</xdr:rowOff>
    </xdr:to>
    <xdr:sp macro="" textlink="">
      <xdr:nvSpPr>
        <xdr:cNvPr id="434" name="Text Box 4">
          <a:extLst>
            <a:ext uri="{FF2B5EF4-FFF2-40B4-BE49-F238E27FC236}">
              <a16:creationId xmlns:a16="http://schemas.microsoft.com/office/drawing/2014/main" id="{F723E6DD-85EF-4A9E-8392-203E85C89580}"/>
            </a:ext>
          </a:extLst>
        </xdr:cNvPr>
        <xdr:cNvSpPr txBox="1">
          <a:spLocks noChangeArrowheads="1"/>
        </xdr:cNvSpPr>
      </xdr:nvSpPr>
      <xdr:spPr bwMode="auto">
        <a:xfrm>
          <a:off x="2920365" y="14630400"/>
          <a:ext cx="145528" cy="178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4067175</xdr:colOff>
      <xdr:row>55</xdr:row>
      <xdr:rowOff>133350</xdr:rowOff>
    </xdr:from>
    <xdr:to>
      <xdr:col>8</xdr:col>
      <xdr:colOff>131445</xdr:colOff>
      <xdr:row>56</xdr:row>
      <xdr:rowOff>38554</xdr:rowOff>
    </xdr:to>
    <xdr:sp macro="" textlink="">
      <xdr:nvSpPr>
        <xdr:cNvPr id="435" name="Text Box 14">
          <a:extLst>
            <a:ext uri="{FF2B5EF4-FFF2-40B4-BE49-F238E27FC236}">
              <a16:creationId xmlns:a16="http://schemas.microsoft.com/office/drawing/2014/main" id="{9F81BB25-8037-4325-87B3-7481536443B3}"/>
            </a:ext>
          </a:extLst>
        </xdr:cNvPr>
        <xdr:cNvSpPr txBox="1">
          <a:spLocks noChangeArrowheads="1"/>
        </xdr:cNvSpPr>
      </xdr:nvSpPr>
      <xdr:spPr bwMode="auto">
        <a:xfrm>
          <a:off x="7846695" y="15693390"/>
          <a:ext cx="238125" cy="261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93345</xdr:colOff>
      <xdr:row>52</xdr:row>
      <xdr:rowOff>186797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FFBB65A3-F825-47A5-A1F9-40C058D19C42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102870" cy="1867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91440</xdr:colOff>
      <xdr:row>52</xdr:row>
      <xdr:rowOff>175155</xdr:rowOff>
    </xdr:to>
    <xdr:sp macro="" textlink="">
      <xdr:nvSpPr>
        <xdr:cNvPr id="437" name="Text Box 1">
          <a:extLst>
            <a:ext uri="{FF2B5EF4-FFF2-40B4-BE49-F238E27FC236}">
              <a16:creationId xmlns:a16="http://schemas.microsoft.com/office/drawing/2014/main" id="{01F212C7-AF6A-43DD-8848-4577C41D8CCD}"/>
            </a:ext>
          </a:extLst>
        </xdr:cNvPr>
        <xdr:cNvSpPr txBox="1">
          <a:spLocks noChangeArrowheads="1"/>
        </xdr:cNvSpPr>
      </xdr:nvSpPr>
      <xdr:spPr bwMode="auto">
        <a:xfrm>
          <a:off x="3781425" y="14630400"/>
          <a:ext cx="87630" cy="182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&#26376;&#20998;_&#37096;&#25968;&#34920;\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3122D-381F-4041-A305-44499D6239BA}">
  <sheetPr codeName="Sheet28">
    <pageSetUpPr fitToPage="1"/>
  </sheetPr>
  <dimension ref="A1:L97"/>
  <sheetViews>
    <sheetView showGridLines="0" tabSelected="1" view="pageBreakPreview" zoomScale="70" zoomScaleNormal="80" zoomScaleSheetLayoutView="70" workbookViewId="0">
      <selection activeCell="K9" sqref="K9"/>
    </sheetView>
  </sheetViews>
  <sheetFormatPr defaultColWidth="8.09765625" defaultRowHeight="13.2" x14ac:dyDescent="0.2"/>
  <cols>
    <col min="1" max="2" width="3.69921875" style="7" customWidth="1"/>
    <col min="3" max="3" width="9.59765625" style="204" customWidth="1"/>
    <col min="4" max="4" width="4.59765625" style="7" customWidth="1"/>
    <col min="5" max="5" width="6.8984375" style="7" customWidth="1"/>
    <col min="6" max="7" width="10.5" style="7" customWidth="1"/>
    <col min="8" max="8" width="54.59765625" style="7" customWidth="1"/>
    <col min="9" max="9" width="27.59765625" style="7" customWidth="1"/>
    <col min="10" max="10" width="10.5" style="7" customWidth="1"/>
    <col min="11" max="11" width="10.296875" style="7" customWidth="1"/>
    <col min="12" max="16384" width="8.09765625" style="7"/>
  </cols>
  <sheetData>
    <row r="1" spans="1:12" s="6" customFormat="1" ht="30" customHeight="1" x14ac:dyDescent="0.45">
      <c r="A1" s="1"/>
      <c r="B1" s="2" t="s">
        <v>0</v>
      </c>
      <c r="C1" s="1"/>
      <c r="D1" s="1"/>
      <c r="E1" s="1"/>
      <c r="F1" s="1"/>
      <c r="G1" s="1"/>
      <c r="H1" s="3" t="s">
        <v>1</v>
      </c>
      <c r="I1" s="1"/>
      <c r="J1" s="4"/>
      <c r="K1" s="5">
        <v>537</v>
      </c>
    </row>
    <row r="2" spans="1:12" ht="27.75" customHeight="1" x14ac:dyDescent="0.2">
      <c r="B2" s="8" t="s">
        <v>2</v>
      </c>
      <c r="C2" s="9"/>
      <c r="D2" s="10"/>
      <c r="E2" s="11"/>
      <c r="F2" s="11"/>
      <c r="G2" s="12" t="s">
        <v>3</v>
      </c>
      <c r="H2" s="13" t="s">
        <v>4</v>
      </c>
      <c r="I2" s="14" t="s">
        <v>5</v>
      </c>
      <c r="J2" s="15"/>
      <c r="K2" s="15"/>
    </row>
    <row r="3" spans="1:12" ht="27.75" customHeight="1" x14ac:dyDescent="0.2">
      <c r="B3" s="16" t="s">
        <v>6</v>
      </c>
      <c r="C3" s="17"/>
      <c r="D3" s="18">
        <f>G66</f>
        <v>0</v>
      </c>
      <c r="E3" s="19"/>
      <c r="F3" s="19"/>
      <c r="G3" s="20" t="s">
        <v>7</v>
      </c>
      <c r="H3" s="21"/>
      <c r="I3" s="22"/>
      <c r="J3" s="15"/>
      <c r="K3" s="23" t="s">
        <v>8</v>
      </c>
    </row>
    <row r="4" spans="1:12" ht="27.75" customHeight="1" x14ac:dyDescent="0.2">
      <c r="B4" s="16" t="s">
        <v>9</v>
      </c>
      <c r="C4" s="17"/>
      <c r="D4" s="24"/>
      <c r="E4" s="25"/>
      <c r="F4" s="25"/>
      <c r="G4" s="26" t="s">
        <v>10</v>
      </c>
      <c r="H4" s="27" t="s">
        <v>11</v>
      </c>
      <c r="I4" s="14" t="s">
        <v>12</v>
      </c>
      <c r="J4" s="15"/>
      <c r="K4" s="28"/>
    </row>
    <row r="5" spans="1:12" ht="27.75" customHeight="1" x14ac:dyDescent="0.2">
      <c r="B5" s="16" t="s">
        <v>13</v>
      </c>
      <c r="C5" s="17"/>
      <c r="D5" s="18">
        <f>ROUND(D3*D4,0)</f>
        <v>0</v>
      </c>
      <c r="E5" s="19"/>
      <c r="F5" s="19"/>
      <c r="G5" s="26" t="s">
        <v>10</v>
      </c>
      <c r="H5" s="21"/>
      <c r="I5" s="22"/>
      <c r="J5" s="15"/>
      <c r="K5" s="28"/>
    </row>
    <row r="6" spans="1:12" ht="27.75" customHeight="1" x14ac:dyDescent="0.2">
      <c r="B6" s="16" t="s">
        <v>14</v>
      </c>
      <c r="C6" s="17"/>
      <c r="D6" s="29"/>
      <c r="E6" s="30"/>
      <c r="F6" s="30"/>
      <c r="G6" s="31"/>
      <c r="H6" s="32" t="s">
        <v>15</v>
      </c>
      <c r="I6" s="14" t="s">
        <v>16</v>
      </c>
      <c r="J6" s="15"/>
      <c r="K6" s="23" t="s">
        <v>8</v>
      </c>
    </row>
    <row r="7" spans="1:12" ht="27.75" customHeight="1" x14ac:dyDescent="0.2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4" t="s">
        <v>19</v>
      </c>
      <c r="J7" s="15"/>
      <c r="K7" s="15"/>
    </row>
    <row r="8" spans="1:12" ht="30" customHeight="1" x14ac:dyDescent="0.2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2" s="45" customFormat="1" ht="24" customHeight="1" x14ac:dyDescent="0.2">
      <c r="B9" s="46"/>
      <c r="H9" s="47"/>
      <c r="I9" s="48"/>
      <c r="J9" s="49"/>
      <c r="K9" s="50" t="s">
        <v>22</v>
      </c>
    </row>
    <row r="10" spans="1:12" s="59" customFormat="1" ht="18" customHeight="1" x14ac:dyDescent="0.45">
      <c r="A10" s="51" t="s">
        <v>23</v>
      </c>
      <c r="B10" s="52" t="s">
        <v>24</v>
      </c>
      <c r="C10" s="53" t="s">
        <v>25</v>
      </c>
      <c r="D10" s="54" t="s">
        <v>26</v>
      </c>
      <c r="E10" s="54" t="s">
        <v>27</v>
      </c>
      <c r="F10" s="55" t="s">
        <v>28</v>
      </c>
      <c r="G10" s="55" t="s">
        <v>29</v>
      </c>
      <c r="H10" s="56" t="s">
        <v>30</v>
      </c>
      <c r="I10" s="57"/>
      <c r="J10" s="54" t="s">
        <v>31</v>
      </c>
      <c r="K10" s="58" t="s">
        <v>32</v>
      </c>
    </row>
    <row r="11" spans="1:12" ht="18" customHeight="1" x14ac:dyDescent="0.2">
      <c r="A11" s="60">
        <v>1</v>
      </c>
      <c r="B11" s="61" t="s">
        <v>33</v>
      </c>
      <c r="C11" s="62"/>
      <c r="D11" s="63">
        <v>1</v>
      </c>
      <c r="E11" s="64">
        <v>53701</v>
      </c>
      <c r="F11" s="65">
        <v>1720</v>
      </c>
      <c r="G11" s="65"/>
      <c r="H11" s="66" t="s">
        <v>34</v>
      </c>
      <c r="I11" s="67"/>
      <c r="J11" s="68">
        <v>970</v>
      </c>
      <c r="K11" s="69">
        <v>750</v>
      </c>
      <c r="L11" s="70"/>
    </row>
    <row r="12" spans="1:12" ht="27.9" customHeight="1" x14ac:dyDescent="0.2">
      <c r="A12" s="71">
        <v>2</v>
      </c>
      <c r="B12" s="72"/>
      <c r="C12" s="73"/>
      <c r="D12" s="74">
        <v>2</v>
      </c>
      <c r="E12" s="75">
        <v>53702</v>
      </c>
      <c r="F12" s="68">
        <v>4780</v>
      </c>
      <c r="G12" s="68"/>
      <c r="H12" s="76" t="s">
        <v>35</v>
      </c>
      <c r="I12" s="77"/>
      <c r="J12" s="68">
        <v>1410</v>
      </c>
      <c r="K12" s="69">
        <v>3370</v>
      </c>
      <c r="L12" s="78"/>
    </row>
    <row r="13" spans="1:12" ht="18" customHeight="1" x14ac:dyDescent="0.2">
      <c r="A13" s="79">
        <v>3</v>
      </c>
      <c r="B13" s="72"/>
      <c r="C13" s="73"/>
      <c r="D13" s="80">
        <v>3</v>
      </c>
      <c r="E13" s="81">
        <v>53703</v>
      </c>
      <c r="F13" s="82">
        <v>1420</v>
      </c>
      <c r="G13" s="82"/>
      <c r="H13" s="83" t="s">
        <v>36</v>
      </c>
      <c r="I13" s="84"/>
      <c r="J13" s="68">
        <v>470</v>
      </c>
      <c r="K13" s="69">
        <v>950</v>
      </c>
      <c r="L13" s="70"/>
    </row>
    <row r="14" spans="1:12" ht="27.9" customHeight="1" x14ac:dyDescent="0.2">
      <c r="A14" s="79">
        <v>4</v>
      </c>
      <c r="B14" s="72"/>
      <c r="C14" s="73"/>
      <c r="D14" s="80">
        <v>4</v>
      </c>
      <c r="E14" s="81">
        <v>53704</v>
      </c>
      <c r="F14" s="82">
        <v>2820</v>
      </c>
      <c r="G14" s="82"/>
      <c r="H14" s="76" t="s">
        <v>37</v>
      </c>
      <c r="I14" s="77"/>
      <c r="J14" s="68">
        <v>520</v>
      </c>
      <c r="K14" s="69">
        <v>2300</v>
      </c>
      <c r="L14" s="78"/>
    </row>
    <row r="15" spans="1:12" ht="27.9" customHeight="1" x14ac:dyDescent="0.2">
      <c r="A15" s="71">
        <v>5</v>
      </c>
      <c r="B15" s="72"/>
      <c r="C15" s="73"/>
      <c r="D15" s="74">
        <v>5</v>
      </c>
      <c r="E15" s="85">
        <v>53705</v>
      </c>
      <c r="F15" s="68">
        <v>1570</v>
      </c>
      <c r="G15" s="68"/>
      <c r="H15" s="76" t="s">
        <v>38</v>
      </c>
      <c r="I15" s="77"/>
      <c r="J15" s="68">
        <v>870</v>
      </c>
      <c r="K15" s="69">
        <v>700</v>
      </c>
      <c r="L15" s="78"/>
    </row>
    <row r="16" spans="1:12" ht="18" customHeight="1" x14ac:dyDescent="0.2">
      <c r="A16" s="79">
        <v>6</v>
      </c>
      <c r="B16" s="72"/>
      <c r="C16" s="73"/>
      <c r="D16" s="80">
        <v>6</v>
      </c>
      <c r="E16" s="81">
        <v>53706</v>
      </c>
      <c r="F16" s="82">
        <v>2050</v>
      </c>
      <c r="G16" s="82"/>
      <c r="H16" s="83" t="s">
        <v>39</v>
      </c>
      <c r="I16" s="84"/>
      <c r="J16" s="68">
        <v>320</v>
      </c>
      <c r="K16" s="69">
        <v>1730</v>
      </c>
      <c r="L16" s="70"/>
    </row>
    <row r="17" spans="1:12" ht="18" customHeight="1" x14ac:dyDescent="0.2">
      <c r="A17" s="79">
        <v>7</v>
      </c>
      <c r="B17" s="72"/>
      <c r="C17" s="73"/>
      <c r="D17" s="80">
        <v>7</v>
      </c>
      <c r="E17" s="81">
        <v>53707</v>
      </c>
      <c r="F17" s="82">
        <v>1920</v>
      </c>
      <c r="G17" s="82"/>
      <c r="H17" s="83" t="s">
        <v>40</v>
      </c>
      <c r="I17" s="86"/>
      <c r="J17" s="68">
        <v>590</v>
      </c>
      <c r="K17" s="87">
        <v>1330</v>
      </c>
      <c r="L17" s="70"/>
    </row>
    <row r="18" spans="1:12" ht="27.9" customHeight="1" x14ac:dyDescent="0.2">
      <c r="A18" s="88">
        <v>8</v>
      </c>
      <c r="B18" s="72"/>
      <c r="C18" s="73"/>
      <c r="D18" s="74">
        <v>8</v>
      </c>
      <c r="E18" s="85">
        <v>53708</v>
      </c>
      <c r="F18" s="68">
        <v>3650</v>
      </c>
      <c r="G18" s="68"/>
      <c r="H18" s="76" t="s">
        <v>41</v>
      </c>
      <c r="I18" s="77"/>
      <c r="J18" s="68">
        <v>1140</v>
      </c>
      <c r="K18" s="89">
        <v>2510</v>
      </c>
      <c r="L18" s="70"/>
    </row>
    <row r="19" spans="1:12" ht="18" customHeight="1" x14ac:dyDescent="0.2">
      <c r="A19" s="79">
        <v>9</v>
      </c>
      <c r="B19" s="72"/>
      <c r="C19" s="73"/>
      <c r="D19" s="80">
        <v>9</v>
      </c>
      <c r="E19" s="81">
        <v>53709</v>
      </c>
      <c r="F19" s="82">
        <v>2780</v>
      </c>
      <c r="G19" s="82"/>
      <c r="H19" s="83" t="s">
        <v>42</v>
      </c>
      <c r="I19" s="84"/>
      <c r="J19" s="68">
        <v>710</v>
      </c>
      <c r="K19" s="90">
        <v>2070</v>
      </c>
      <c r="L19" s="70"/>
    </row>
    <row r="20" spans="1:12" ht="18" customHeight="1" x14ac:dyDescent="0.2">
      <c r="A20" s="79">
        <v>10</v>
      </c>
      <c r="B20" s="72"/>
      <c r="C20" s="73"/>
      <c r="D20" s="80">
        <v>10</v>
      </c>
      <c r="E20" s="81">
        <v>53710</v>
      </c>
      <c r="F20" s="82">
        <v>3130</v>
      </c>
      <c r="G20" s="82"/>
      <c r="H20" s="83" t="s">
        <v>43</v>
      </c>
      <c r="I20" s="84"/>
      <c r="J20" s="82">
        <v>980</v>
      </c>
      <c r="K20" s="87">
        <v>2150</v>
      </c>
      <c r="L20" s="70"/>
    </row>
    <row r="21" spans="1:12" ht="28.5" customHeight="1" x14ac:dyDescent="0.2">
      <c r="A21" s="71">
        <v>11</v>
      </c>
      <c r="B21" s="72"/>
      <c r="C21" s="73"/>
      <c r="D21" s="74">
        <v>11</v>
      </c>
      <c r="E21" s="85">
        <v>53711</v>
      </c>
      <c r="F21" s="68">
        <v>7280</v>
      </c>
      <c r="G21" s="68"/>
      <c r="H21" s="91" t="s">
        <v>44</v>
      </c>
      <c r="I21" s="92"/>
      <c r="J21" s="93">
        <v>2650</v>
      </c>
      <c r="K21" s="69">
        <v>4630</v>
      </c>
      <c r="L21" s="70"/>
    </row>
    <row r="22" spans="1:12" ht="18" customHeight="1" x14ac:dyDescent="0.2">
      <c r="A22" s="88">
        <v>12</v>
      </c>
      <c r="B22" s="72"/>
      <c r="C22" s="73"/>
      <c r="D22" s="74">
        <v>12</v>
      </c>
      <c r="E22" s="85">
        <v>53712</v>
      </c>
      <c r="F22" s="82">
        <v>4870</v>
      </c>
      <c r="G22" s="82"/>
      <c r="H22" s="83" t="s">
        <v>45</v>
      </c>
      <c r="I22" s="84"/>
      <c r="J22" s="68">
        <v>3930</v>
      </c>
      <c r="K22" s="87">
        <v>940</v>
      </c>
      <c r="L22" s="70"/>
    </row>
    <row r="23" spans="1:12" ht="27.9" customHeight="1" x14ac:dyDescent="0.2">
      <c r="A23" s="71">
        <v>13</v>
      </c>
      <c r="B23" s="72"/>
      <c r="C23" s="73" t="s">
        <v>46</v>
      </c>
      <c r="D23" s="74">
        <v>13</v>
      </c>
      <c r="E23" s="85">
        <v>53713</v>
      </c>
      <c r="F23" s="68">
        <v>3200</v>
      </c>
      <c r="G23" s="68"/>
      <c r="H23" s="91" t="s">
        <v>47</v>
      </c>
      <c r="I23" s="92"/>
      <c r="J23" s="68">
        <v>2070</v>
      </c>
      <c r="K23" s="69">
        <v>1130</v>
      </c>
      <c r="L23" s="78"/>
    </row>
    <row r="24" spans="1:12" ht="27.9" customHeight="1" x14ac:dyDescent="0.2">
      <c r="A24" s="79">
        <v>14</v>
      </c>
      <c r="B24" s="72"/>
      <c r="C24" s="94">
        <f>SUM(F11:F32)</f>
        <v>64810</v>
      </c>
      <c r="D24" s="80">
        <v>14</v>
      </c>
      <c r="E24" s="81">
        <v>53714</v>
      </c>
      <c r="F24" s="82">
        <v>2140</v>
      </c>
      <c r="G24" s="82"/>
      <c r="H24" s="76" t="s">
        <v>48</v>
      </c>
      <c r="I24" s="77"/>
      <c r="J24" s="82">
        <v>1170</v>
      </c>
      <c r="K24" s="87">
        <v>970</v>
      </c>
      <c r="L24" s="70"/>
    </row>
    <row r="25" spans="1:12" ht="18" customHeight="1" x14ac:dyDescent="0.2">
      <c r="A25" s="79">
        <v>15</v>
      </c>
      <c r="B25" s="72"/>
      <c r="C25" s="73"/>
      <c r="D25" s="80">
        <v>15</v>
      </c>
      <c r="E25" s="81">
        <v>53715</v>
      </c>
      <c r="F25" s="82">
        <v>4770</v>
      </c>
      <c r="G25" s="82"/>
      <c r="H25" s="83" t="s">
        <v>49</v>
      </c>
      <c r="I25" s="84"/>
      <c r="J25" s="93">
        <v>3590</v>
      </c>
      <c r="K25" s="87">
        <v>1180</v>
      </c>
      <c r="L25" s="70"/>
    </row>
    <row r="26" spans="1:12" ht="27.9" customHeight="1" x14ac:dyDescent="0.2">
      <c r="A26" s="71">
        <v>16</v>
      </c>
      <c r="B26" s="72"/>
      <c r="C26" s="73"/>
      <c r="D26" s="74">
        <v>16</v>
      </c>
      <c r="E26" s="85">
        <v>53716</v>
      </c>
      <c r="F26" s="68">
        <v>2740</v>
      </c>
      <c r="G26" s="68"/>
      <c r="H26" s="76" t="s">
        <v>50</v>
      </c>
      <c r="I26" s="77"/>
      <c r="J26" s="68">
        <v>1530</v>
      </c>
      <c r="K26" s="69">
        <v>1210</v>
      </c>
      <c r="L26" s="70"/>
    </row>
    <row r="27" spans="1:12" ht="18" customHeight="1" x14ac:dyDescent="0.2">
      <c r="A27" s="79">
        <v>17</v>
      </c>
      <c r="B27" s="72"/>
      <c r="C27" s="73"/>
      <c r="D27" s="80">
        <v>17</v>
      </c>
      <c r="E27" s="81">
        <v>53717</v>
      </c>
      <c r="F27" s="82">
        <v>2410</v>
      </c>
      <c r="G27" s="82"/>
      <c r="H27" s="83" t="s">
        <v>51</v>
      </c>
      <c r="I27" s="84"/>
      <c r="J27" s="68">
        <v>840</v>
      </c>
      <c r="K27" s="87">
        <v>1570</v>
      </c>
      <c r="L27" s="78"/>
    </row>
    <row r="28" spans="1:12" ht="18" customHeight="1" x14ac:dyDescent="0.2">
      <c r="A28" s="79">
        <v>18</v>
      </c>
      <c r="B28" s="72"/>
      <c r="C28" s="73"/>
      <c r="D28" s="80">
        <v>18</v>
      </c>
      <c r="E28" s="81">
        <v>53718</v>
      </c>
      <c r="F28" s="82">
        <v>2380</v>
      </c>
      <c r="G28" s="82"/>
      <c r="H28" s="83" t="s">
        <v>52</v>
      </c>
      <c r="I28" s="84"/>
      <c r="J28" s="82">
        <v>1570</v>
      </c>
      <c r="K28" s="87">
        <v>810</v>
      </c>
      <c r="L28" s="70"/>
    </row>
    <row r="29" spans="1:12" ht="18" customHeight="1" x14ac:dyDescent="0.2">
      <c r="A29" s="79">
        <v>19</v>
      </c>
      <c r="B29" s="72"/>
      <c r="C29" s="73"/>
      <c r="D29" s="80">
        <v>19</v>
      </c>
      <c r="E29" s="81">
        <v>53719</v>
      </c>
      <c r="F29" s="82">
        <v>1990</v>
      </c>
      <c r="G29" s="82"/>
      <c r="H29" s="83" t="s">
        <v>53</v>
      </c>
      <c r="I29" s="86"/>
      <c r="J29" s="93">
        <v>720</v>
      </c>
      <c r="K29" s="90">
        <v>1270</v>
      </c>
      <c r="L29" s="70"/>
    </row>
    <row r="30" spans="1:12" ht="27.9" customHeight="1" x14ac:dyDescent="0.2">
      <c r="A30" s="71">
        <v>20</v>
      </c>
      <c r="B30" s="72"/>
      <c r="C30" s="73"/>
      <c r="D30" s="74">
        <v>20</v>
      </c>
      <c r="E30" s="85">
        <v>53720</v>
      </c>
      <c r="F30" s="68">
        <v>2150</v>
      </c>
      <c r="G30" s="68"/>
      <c r="H30" s="76" t="s">
        <v>54</v>
      </c>
      <c r="I30" s="77"/>
      <c r="J30" s="68">
        <v>1220</v>
      </c>
      <c r="K30" s="69">
        <v>930</v>
      </c>
      <c r="L30" s="70"/>
    </row>
    <row r="31" spans="1:12" ht="18" customHeight="1" x14ac:dyDescent="0.2">
      <c r="A31" s="71">
        <v>21</v>
      </c>
      <c r="B31" s="72"/>
      <c r="C31" s="73"/>
      <c r="D31" s="74">
        <v>21</v>
      </c>
      <c r="E31" s="85">
        <v>53721</v>
      </c>
      <c r="F31" s="68">
        <v>2140</v>
      </c>
      <c r="G31" s="68"/>
      <c r="H31" s="83" t="s">
        <v>55</v>
      </c>
      <c r="I31" s="84"/>
      <c r="J31" s="82">
        <v>1290</v>
      </c>
      <c r="K31" s="87">
        <v>850</v>
      </c>
      <c r="L31" s="78"/>
    </row>
    <row r="32" spans="1:12" ht="18" customHeight="1" x14ac:dyDescent="0.2">
      <c r="A32" s="95">
        <v>22</v>
      </c>
      <c r="B32" s="96"/>
      <c r="C32" s="97"/>
      <c r="D32" s="98">
        <v>22</v>
      </c>
      <c r="E32" s="99">
        <v>53722</v>
      </c>
      <c r="F32" s="100">
        <v>2900</v>
      </c>
      <c r="G32" s="100"/>
      <c r="H32" s="101" t="s">
        <v>56</v>
      </c>
      <c r="I32" s="102"/>
      <c r="J32" s="103">
        <v>2290</v>
      </c>
      <c r="K32" s="89">
        <v>610</v>
      </c>
      <c r="L32" s="70"/>
    </row>
    <row r="33" spans="1:12" ht="18" customHeight="1" x14ac:dyDescent="0.2">
      <c r="A33" s="104">
        <v>23</v>
      </c>
      <c r="B33" s="105" t="s">
        <v>57</v>
      </c>
      <c r="C33" s="106"/>
      <c r="D33" s="107">
        <v>1</v>
      </c>
      <c r="E33" s="108">
        <v>53723</v>
      </c>
      <c r="F33" s="103">
        <v>2420</v>
      </c>
      <c r="G33" s="103"/>
      <c r="H33" s="109" t="s">
        <v>58</v>
      </c>
      <c r="I33" s="110"/>
      <c r="J33" s="111">
        <v>1170</v>
      </c>
      <c r="K33" s="112">
        <v>1250</v>
      </c>
      <c r="L33" s="70"/>
    </row>
    <row r="34" spans="1:12" ht="18" customHeight="1" x14ac:dyDescent="0.2">
      <c r="A34" s="79">
        <v>24</v>
      </c>
      <c r="B34" s="105"/>
      <c r="C34" s="106"/>
      <c r="D34" s="80">
        <v>2</v>
      </c>
      <c r="E34" s="81">
        <v>53724</v>
      </c>
      <c r="F34" s="82">
        <v>1290</v>
      </c>
      <c r="G34" s="82"/>
      <c r="H34" s="83" t="s">
        <v>59</v>
      </c>
      <c r="I34" s="84"/>
      <c r="J34" s="68">
        <v>650</v>
      </c>
      <c r="K34" s="90">
        <v>640</v>
      </c>
      <c r="L34" s="70"/>
    </row>
    <row r="35" spans="1:12" ht="18" customHeight="1" x14ac:dyDescent="0.2">
      <c r="A35" s="79">
        <v>25</v>
      </c>
      <c r="B35" s="105"/>
      <c r="C35" s="106"/>
      <c r="D35" s="80">
        <v>3</v>
      </c>
      <c r="E35" s="81">
        <v>53725</v>
      </c>
      <c r="F35" s="82">
        <v>3580</v>
      </c>
      <c r="G35" s="82"/>
      <c r="H35" s="83" t="s">
        <v>60</v>
      </c>
      <c r="I35" s="84"/>
      <c r="J35" s="82">
        <v>2150</v>
      </c>
      <c r="K35" s="87">
        <v>1430</v>
      </c>
      <c r="L35" s="78"/>
    </row>
    <row r="36" spans="1:12" ht="18" customHeight="1" x14ac:dyDescent="0.2">
      <c r="A36" s="79">
        <v>26</v>
      </c>
      <c r="B36" s="105"/>
      <c r="C36" s="106"/>
      <c r="D36" s="80">
        <v>4</v>
      </c>
      <c r="E36" s="81">
        <v>53726</v>
      </c>
      <c r="F36" s="82">
        <v>2320</v>
      </c>
      <c r="G36" s="82"/>
      <c r="H36" s="83" t="s">
        <v>61</v>
      </c>
      <c r="I36" s="86"/>
      <c r="J36" s="82">
        <v>1510</v>
      </c>
      <c r="K36" s="87">
        <v>810</v>
      </c>
      <c r="L36" s="78"/>
    </row>
    <row r="37" spans="1:12" ht="18" customHeight="1" x14ac:dyDescent="0.2">
      <c r="A37" s="79">
        <v>27</v>
      </c>
      <c r="B37" s="105"/>
      <c r="C37" s="106" t="s">
        <v>62</v>
      </c>
      <c r="D37" s="80">
        <v>5</v>
      </c>
      <c r="E37" s="81">
        <v>53727</v>
      </c>
      <c r="F37" s="82">
        <v>2230</v>
      </c>
      <c r="G37" s="82"/>
      <c r="H37" s="83" t="s">
        <v>63</v>
      </c>
      <c r="I37" s="113"/>
      <c r="J37" s="93">
        <v>1600</v>
      </c>
      <c r="K37" s="87">
        <v>630</v>
      </c>
      <c r="L37" s="78"/>
    </row>
    <row r="38" spans="1:12" ht="18" customHeight="1" x14ac:dyDescent="0.2">
      <c r="A38" s="79">
        <v>28</v>
      </c>
      <c r="B38" s="105"/>
      <c r="C38" s="94">
        <f>SUM(F33:F41)</f>
        <v>29300</v>
      </c>
      <c r="D38" s="80">
        <v>6</v>
      </c>
      <c r="E38" s="81">
        <v>53728</v>
      </c>
      <c r="F38" s="82">
        <v>3810</v>
      </c>
      <c r="G38" s="82"/>
      <c r="H38" s="83" t="s">
        <v>64</v>
      </c>
      <c r="I38" s="113"/>
      <c r="J38" s="68">
        <v>2660</v>
      </c>
      <c r="K38" s="87">
        <v>1150</v>
      </c>
      <c r="L38" s="78"/>
    </row>
    <row r="39" spans="1:12" ht="27.9" customHeight="1" x14ac:dyDescent="0.2">
      <c r="A39" s="71">
        <v>29</v>
      </c>
      <c r="B39" s="105"/>
      <c r="C39" s="106"/>
      <c r="D39" s="74">
        <v>7</v>
      </c>
      <c r="E39" s="85">
        <v>53729</v>
      </c>
      <c r="F39" s="68">
        <v>4690</v>
      </c>
      <c r="G39" s="68"/>
      <c r="H39" s="91" t="s">
        <v>65</v>
      </c>
      <c r="I39" s="92"/>
      <c r="J39" s="82">
        <v>3850</v>
      </c>
      <c r="K39" s="87">
        <v>840</v>
      </c>
      <c r="L39" s="78"/>
    </row>
    <row r="40" spans="1:12" ht="18" customHeight="1" x14ac:dyDescent="0.2">
      <c r="A40" s="79">
        <v>30</v>
      </c>
      <c r="B40" s="105"/>
      <c r="C40" s="106"/>
      <c r="D40" s="80">
        <v>8</v>
      </c>
      <c r="E40" s="81">
        <v>53730</v>
      </c>
      <c r="F40" s="82">
        <v>5210</v>
      </c>
      <c r="G40" s="82"/>
      <c r="H40" s="83" t="s">
        <v>66</v>
      </c>
      <c r="I40" s="84"/>
      <c r="J40" s="93">
        <v>4570</v>
      </c>
      <c r="K40" s="89">
        <v>640</v>
      </c>
      <c r="L40" s="78"/>
    </row>
    <row r="41" spans="1:12" ht="18" customHeight="1" x14ac:dyDescent="0.2">
      <c r="A41" s="88">
        <v>31</v>
      </c>
      <c r="B41" s="105"/>
      <c r="C41" s="106"/>
      <c r="D41" s="74">
        <v>9</v>
      </c>
      <c r="E41" s="85">
        <v>53731</v>
      </c>
      <c r="F41" s="68">
        <v>3750</v>
      </c>
      <c r="G41" s="68"/>
      <c r="H41" s="114" t="s">
        <v>67</v>
      </c>
      <c r="I41" s="86"/>
      <c r="J41" s="100">
        <v>2010</v>
      </c>
      <c r="K41" s="115">
        <v>1740</v>
      </c>
      <c r="L41" s="70"/>
    </row>
    <row r="42" spans="1:12" ht="18" customHeight="1" x14ac:dyDescent="0.2">
      <c r="A42" s="60">
        <v>32</v>
      </c>
      <c r="B42" s="116" t="s">
        <v>68</v>
      </c>
      <c r="C42" s="62"/>
      <c r="D42" s="63">
        <v>1</v>
      </c>
      <c r="E42" s="64">
        <v>53732</v>
      </c>
      <c r="F42" s="65">
        <v>2150</v>
      </c>
      <c r="G42" s="65"/>
      <c r="H42" s="66" t="s">
        <v>69</v>
      </c>
      <c r="I42" s="67"/>
      <c r="J42" s="65">
        <v>1200</v>
      </c>
      <c r="K42" s="112">
        <v>950</v>
      </c>
      <c r="L42" s="70"/>
    </row>
    <row r="43" spans="1:12" ht="27.9" customHeight="1" x14ac:dyDescent="0.2">
      <c r="A43" s="71">
        <v>33</v>
      </c>
      <c r="B43" s="105"/>
      <c r="C43" s="106"/>
      <c r="D43" s="74">
        <v>2</v>
      </c>
      <c r="E43" s="85">
        <v>53733</v>
      </c>
      <c r="F43" s="68">
        <v>5730</v>
      </c>
      <c r="G43" s="68"/>
      <c r="H43" s="91" t="s">
        <v>70</v>
      </c>
      <c r="I43" s="92"/>
      <c r="J43" s="68">
        <v>2210</v>
      </c>
      <c r="K43" s="90">
        <v>3520</v>
      </c>
      <c r="L43" s="78"/>
    </row>
    <row r="44" spans="1:12" ht="27.9" customHeight="1" x14ac:dyDescent="0.2">
      <c r="A44" s="71">
        <v>34</v>
      </c>
      <c r="B44" s="105"/>
      <c r="C44" s="106"/>
      <c r="D44" s="80">
        <v>3</v>
      </c>
      <c r="E44" s="81">
        <v>53734</v>
      </c>
      <c r="F44" s="82">
        <v>1960</v>
      </c>
      <c r="G44" s="82"/>
      <c r="H44" s="117" t="s">
        <v>71</v>
      </c>
      <c r="I44" s="118"/>
      <c r="J44" s="82">
        <v>1030</v>
      </c>
      <c r="K44" s="87">
        <v>930</v>
      </c>
      <c r="L44" s="70"/>
    </row>
    <row r="45" spans="1:12" ht="18" customHeight="1" x14ac:dyDescent="0.2">
      <c r="A45" s="71">
        <v>35</v>
      </c>
      <c r="B45" s="105"/>
      <c r="C45" s="106" t="s">
        <v>72</v>
      </c>
      <c r="D45" s="80">
        <v>4</v>
      </c>
      <c r="E45" s="81">
        <v>53735</v>
      </c>
      <c r="F45" s="82">
        <v>1480</v>
      </c>
      <c r="G45" s="82"/>
      <c r="H45" s="119" t="s">
        <v>73</v>
      </c>
      <c r="I45" s="120"/>
      <c r="J45" s="82">
        <v>1050</v>
      </c>
      <c r="K45" s="87">
        <v>430</v>
      </c>
      <c r="L45" s="70"/>
    </row>
    <row r="46" spans="1:12" ht="18" customHeight="1" x14ac:dyDescent="0.2">
      <c r="A46" s="79">
        <v>36</v>
      </c>
      <c r="B46" s="105"/>
      <c r="C46" s="121">
        <f>SUM(F42:F50)</f>
        <v>35070</v>
      </c>
      <c r="D46" s="80">
        <v>5</v>
      </c>
      <c r="E46" s="81">
        <v>53736</v>
      </c>
      <c r="F46" s="82">
        <v>5660</v>
      </c>
      <c r="G46" s="82"/>
      <c r="H46" s="83" t="s">
        <v>74</v>
      </c>
      <c r="I46" s="84"/>
      <c r="J46" s="82">
        <v>4230</v>
      </c>
      <c r="K46" s="69">
        <v>1430</v>
      </c>
      <c r="L46" s="78"/>
    </row>
    <row r="47" spans="1:12" ht="27.9" customHeight="1" x14ac:dyDescent="0.2">
      <c r="A47" s="71">
        <v>37</v>
      </c>
      <c r="B47" s="105"/>
      <c r="C47" s="106"/>
      <c r="D47" s="80">
        <v>6</v>
      </c>
      <c r="E47" s="81">
        <v>53737</v>
      </c>
      <c r="F47" s="82">
        <v>2290</v>
      </c>
      <c r="G47" s="82"/>
      <c r="H47" s="122" t="s">
        <v>75</v>
      </c>
      <c r="I47" s="123"/>
      <c r="J47" s="82">
        <v>1470</v>
      </c>
      <c r="K47" s="87">
        <v>820</v>
      </c>
      <c r="L47" s="78"/>
    </row>
    <row r="48" spans="1:12" ht="18" customHeight="1" x14ac:dyDescent="0.2">
      <c r="A48" s="79">
        <v>38</v>
      </c>
      <c r="B48" s="105"/>
      <c r="C48" s="106"/>
      <c r="D48" s="80">
        <v>7</v>
      </c>
      <c r="E48" s="81">
        <v>53738</v>
      </c>
      <c r="F48" s="82">
        <v>7190</v>
      </c>
      <c r="G48" s="82"/>
      <c r="H48" s="83" t="s">
        <v>76</v>
      </c>
      <c r="I48" s="84"/>
      <c r="J48" s="68">
        <v>4650</v>
      </c>
      <c r="K48" s="69">
        <v>2540</v>
      </c>
      <c r="L48" s="70"/>
    </row>
    <row r="49" spans="1:12" ht="18" customHeight="1" x14ac:dyDescent="0.2">
      <c r="A49" s="79">
        <v>39</v>
      </c>
      <c r="B49" s="105"/>
      <c r="C49" s="106"/>
      <c r="D49" s="80">
        <v>8</v>
      </c>
      <c r="E49" s="81">
        <v>53739</v>
      </c>
      <c r="F49" s="82">
        <v>3240</v>
      </c>
      <c r="G49" s="82"/>
      <c r="H49" s="83" t="s">
        <v>77</v>
      </c>
      <c r="I49" s="84"/>
      <c r="J49" s="82">
        <v>2620</v>
      </c>
      <c r="K49" s="87">
        <v>620</v>
      </c>
      <c r="L49" s="70"/>
    </row>
    <row r="50" spans="1:12" ht="18" customHeight="1" x14ac:dyDescent="0.2">
      <c r="A50" s="95">
        <v>40</v>
      </c>
      <c r="B50" s="124"/>
      <c r="C50" s="125"/>
      <c r="D50" s="98">
        <v>9</v>
      </c>
      <c r="E50" s="99">
        <v>53740</v>
      </c>
      <c r="F50" s="100">
        <v>5370</v>
      </c>
      <c r="G50" s="100"/>
      <c r="H50" s="126" t="s">
        <v>78</v>
      </c>
      <c r="I50" s="127"/>
      <c r="J50" s="103">
        <v>4760</v>
      </c>
      <c r="K50" s="89">
        <v>610</v>
      </c>
      <c r="L50" s="70"/>
    </row>
    <row r="51" spans="1:12" ht="18" customHeight="1" x14ac:dyDescent="0.2">
      <c r="A51" s="128">
        <v>41</v>
      </c>
      <c r="B51" s="61" t="s">
        <v>79</v>
      </c>
      <c r="C51" s="62" t="s">
        <v>80</v>
      </c>
      <c r="D51" s="129">
        <v>1</v>
      </c>
      <c r="E51" s="130">
        <v>53741</v>
      </c>
      <c r="F51" s="93">
        <v>2320</v>
      </c>
      <c r="G51" s="111"/>
      <c r="H51" s="131" t="s">
        <v>81</v>
      </c>
      <c r="I51" s="132"/>
      <c r="J51" s="65">
        <v>1850</v>
      </c>
      <c r="K51" s="112">
        <v>470</v>
      </c>
      <c r="L51" s="70"/>
    </row>
    <row r="52" spans="1:12" ht="18" customHeight="1" x14ac:dyDescent="0.2">
      <c r="A52" s="71">
        <v>42</v>
      </c>
      <c r="B52" s="72"/>
      <c r="C52" s="121">
        <f>SUM(F51:F53)</f>
        <v>9220</v>
      </c>
      <c r="D52" s="74">
        <v>2</v>
      </c>
      <c r="E52" s="85">
        <v>53742</v>
      </c>
      <c r="F52" s="68">
        <v>5270</v>
      </c>
      <c r="G52" s="68"/>
      <c r="H52" s="114" t="s">
        <v>82</v>
      </c>
      <c r="I52" s="84"/>
      <c r="J52" s="82">
        <v>4380</v>
      </c>
      <c r="K52" s="90">
        <v>890</v>
      </c>
      <c r="L52" s="78"/>
    </row>
    <row r="53" spans="1:12" ht="18" customHeight="1" x14ac:dyDescent="0.2">
      <c r="A53" s="88">
        <v>43</v>
      </c>
      <c r="B53" s="96"/>
      <c r="C53" s="125"/>
      <c r="D53" s="98">
        <v>3</v>
      </c>
      <c r="E53" s="99">
        <v>53743</v>
      </c>
      <c r="F53" s="100">
        <v>1630</v>
      </c>
      <c r="G53" s="100"/>
      <c r="H53" s="126" t="s">
        <v>83</v>
      </c>
      <c r="I53" s="102"/>
      <c r="J53" s="103">
        <v>1530</v>
      </c>
      <c r="K53" s="115">
        <v>100</v>
      </c>
      <c r="L53" s="70"/>
    </row>
    <row r="54" spans="1:12" ht="27.9" customHeight="1" x14ac:dyDescent="0.2">
      <c r="A54" s="133">
        <v>44</v>
      </c>
      <c r="B54" s="134" t="s">
        <v>84</v>
      </c>
      <c r="C54" s="135" t="s">
        <v>85</v>
      </c>
      <c r="D54" s="136">
        <v>1</v>
      </c>
      <c r="E54" s="137">
        <v>53744</v>
      </c>
      <c r="F54" s="111">
        <v>4350</v>
      </c>
      <c r="G54" s="111"/>
      <c r="H54" s="122" t="s">
        <v>86</v>
      </c>
      <c r="I54" s="123"/>
      <c r="J54" s="111">
        <v>2030</v>
      </c>
      <c r="K54" s="138">
        <v>2320</v>
      </c>
      <c r="L54" s="70"/>
    </row>
    <row r="55" spans="1:12" ht="27.9" customHeight="1" x14ac:dyDescent="0.2">
      <c r="A55" s="139">
        <v>45</v>
      </c>
      <c r="B55" s="140"/>
      <c r="C55" s="141"/>
      <c r="D55" s="142">
        <v>2</v>
      </c>
      <c r="E55" s="143">
        <v>53745</v>
      </c>
      <c r="F55" s="68">
        <v>5120</v>
      </c>
      <c r="G55" s="68"/>
      <c r="H55" s="144" t="s">
        <v>87</v>
      </c>
      <c r="I55" s="92"/>
      <c r="J55" s="68">
        <v>2620</v>
      </c>
      <c r="K55" s="69">
        <v>2500</v>
      </c>
      <c r="L55" s="70"/>
    </row>
    <row r="56" spans="1:12" ht="27.9" customHeight="1" x14ac:dyDescent="0.2">
      <c r="A56" s="139">
        <v>46</v>
      </c>
      <c r="B56" s="140"/>
      <c r="C56" s="141" t="s">
        <v>88</v>
      </c>
      <c r="D56" s="142">
        <v>3</v>
      </c>
      <c r="E56" s="143">
        <v>53746</v>
      </c>
      <c r="F56" s="68">
        <v>5560</v>
      </c>
      <c r="G56" s="68"/>
      <c r="H56" s="144" t="s">
        <v>89</v>
      </c>
      <c r="I56" s="92"/>
      <c r="J56" s="82">
        <v>3910</v>
      </c>
      <c r="K56" s="69">
        <v>1650</v>
      </c>
      <c r="L56" s="78"/>
    </row>
    <row r="57" spans="1:12" ht="18" customHeight="1" x14ac:dyDescent="0.2">
      <c r="A57" s="145">
        <v>47</v>
      </c>
      <c r="B57" s="140"/>
      <c r="C57" s="146">
        <f>SUM(F54:F62)</f>
        <v>41780</v>
      </c>
      <c r="D57" s="147">
        <v>4</v>
      </c>
      <c r="E57" s="148">
        <v>53747</v>
      </c>
      <c r="F57" s="82">
        <v>3330</v>
      </c>
      <c r="G57" s="82"/>
      <c r="H57" s="149" t="s">
        <v>90</v>
      </c>
      <c r="I57" s="84"/>
      <c r="J57" s="68">
        <v>2310</v>
      </c>
      <c r="K57" s="69">
        <v>1020</v>
      </c>
      <c r="L57" s="70"/>
    </row>
    <row r="58" spans="1:12" ht="27.9" customHeight="1" x14ac:dyDescent="0.2">
      <c r="A58" s="139">
        <v>48</v>
      </c>
      <c r="B58" s="140"/>
      <c r="C58" s="141"/>
      <c r="D58" s="142">
        <v>5</v>
      </c>
      <c r="E58" s="143">
        <v>53748</v>
      </c>
      <c r="F58" s="150">
        <v>5480</v>
      </c>
      <c r="G58" s="150"/>
      <c r="H58" s="144" t="s">
        <v>91</v>
      </c>
      <c r="I58" s="92"/>
      <c r="J58" s="82">
        <v>3890</v>
      </c>
      <c r="K58" s="69">
        <v>1590</v>
      </c>
      <c r="L58" s="70"/>
    </row>
    <row r="59" spans="1:12" ht="18" customHeight="1" x14ac:dyDescent="0.2">
      <c r="A59" s="145">
        <v>49</v>
      </c>
      <c r="B59" s="140"/>
      <c r="C59" s="141"/>
      <c r="D59" s="147">
        <v>6</v>
      </c>
      <c r="E59" s="148">
        <v>53749</v>
      </c>
      <c r="F59" s="151">
        <v>4140</v>
      </c>
      <c r="G59" s="151"/>
      <c r="H59" s="149" t="s">
        <v>92</v>
      </c>
      <c r="I59" s="84"/>
      <c r="J59" s="93">
        <v>3360</v>
      </c>
      <c r="K59" s="69">
        <v>780</v>
      </c>
      <c r="L59" s="70"/>
    </row>
    <row r="60" spans="1:12" ht="27.9" customHeight="1" x14ac:dyDescent="0.2">
      <c r="A60" s="145">
        <v>50</v>
      </c>
      <c r="B60" s="140"/>
      <c r="C60" s="141"/>
      <c r="D60" s="147">
        <v>7</v>
      </c>
      <c r="E60" s="148">
        <v>53750</v>
      </c>
      <c r="F60" s="151">
        <v>5710</v>
      </c>
      <c r="G60" s="151"/>
      <c r="H60" s="144" t="s">
        <v>93</v>
      </c>
      <c r="I60" s="92"/>
      <c r="J60" s="68">
        <v>3870</v>
      </c>
      <c r="K60" s="87">
        <v>1840</v>
      </c>
      <c r="L60" s="70"/>
    </row>
    <row r="61" spans="1:12" ht="18" customHeight="1" x14ac:dyDescent="0.2">
      <c r="A61" s="145">
        <v>51</v>
      </c>
      <c r="B61" s="140"/>
      <c r="C61" s="141"/>
      <c r="D61" s="147">
        <v>8</v>
      </c>
      <c r="E61" s="148">
        <v>53751</v>
      </c>
      <c r="F61" s="151">
        <v>4890</v>
      </c>
      <c r="G61" s="151"/>
      <c r="H61" s="149" t="s">
        <v>94</v>
      </c>
      <c r="I61" s="113"/>
      <c r="J61" s="82">
        <v>3750</v>
      </c>
      <c r="K61" s="90">
        <v>1140</v>
      </c>
      <c r="L61" s="78"/>
    </row>
    <row r="62" spans="1:12" ht="18" customHeight="1" x14ac:dyDescent="0.2">
      <c r="A62" s="152">
        <v>52</v>
      </c>
      <c r="B62" s="153"/>
      <c r="C62" s="154"/>
      <c r="D62" s="155">
        <v>9</v>
      </c>
      <c r="E62" s="156">
        <v>53752</v>
      </c>
      <c r="F62" s="157">
        <v>3200</v>
      </c>
      <c r="G62" s="157"/>
      <c r="H62" s="158" t="s">
        <v>95</v>
      </c>
      <c r="I62" s="127"/>
      <c r="J62" s="159">
        <v>2280</v>
      </c>
      <c r="K62" s="115">
        <v>920</v>
      </c>
      <c r="L62" s="78"/>
    </row>
    <row r="63" spans="1:12" ht="18" customHeight="1" x14ac:dyDescent="0.2">
      <c r="A63" s="160">
        <v>53</v>
      </c>
      <c r="B63" s="140" t="s">
        <v>96</v>
      </c>
      <c r="C63" s="141" t="s">
        <v>97</v>
      </c>
      <c r="D63" s="161">
        <v>1</v>
      </c>
      <c r="E63" s="162">
        <v>53753</v>
      </c>
      <c r="F63" s="103">
        <v>4350</v>
      </c>
      <c r="G63" s="103"/>
      <c r="H63" s="122" t="s">
        <v>98</v>
      </c>
      <c r="I63" s="123"/>
      <c r="J63" s="93">
        <v>3550</v>
      </c>
      <c r="K63" s="89">
        <v>800</v>
      </c>
      <c r="L63" s="70"/>
    </row>
    <row r="64" spans="1:12" ht="18" customHeight="1" x14ac:dyDescent="0.2">
      <c r="A64" s="152">
        <v>54</v>
      </c>
      <c r="B64" s="153"/>
      <c r="C64" s="163">
        <f>SUM(F63:F64)</f>
        <v>6980</v>
      </c>
      <c r="D64" s="155">
        <v>2</v>
      </c>
      <c r="E64" s="156">
        <v>53754</v>
      </c>
      <c r="F64" s="164">
        <v>2630</v>
      </c>
      <c r="G64" s="164"/>
      <c r="H64" s="165" t="s">
        <v>99</v>
      </c>
      <c r="I64" s="127"/>
      <c r="J64" s="100">
        <v>2370</v>
      </c>
      <c r="K64" s="166">
        <v>260</v>
      </c>
      <c r="L64" s="70"/>
    </row>
    <row r="65" spans="1:12" ht="18" customHeight="1" thickBot="1" x14ac:dyDescent="0.25">
      <c r="A65" s="167">
        <v>55</v>
      </c>
      <c r="B65" s="167" t="s">
        <v>100</v>
      </c>
      <c r="C65" s="168" t="s">
        <v>101</v>
      </c>
      <c r="D65" s="169">
        <v>1</v>
      </c>
      <c r="E65" s="169">
        <v>53755</v>
      </c>
      <c r="F65" s="170">
        <v>1240</v>
      </c>
      <c r="G65" s="171"/>
      <c r="H65" s="172" t="s">
        <v>102</v>
      </c>
      <c r="I65" s="173"/>
      <c r="J65" s="111">
        <v>890</v>
      </c>
      <c r="K65" s="138">
        <v>350</v>
      </c>
      <c r="L65" s="70"/>
    </row>
    <row r="66" spans="1:12" ht="18" customHeight="1" thickTop="1" x14ac:dyDescent="0.2">
      <c r="A66" s="174"/>
      <c r="B66" s="175" t="s">
        <v>103</v>
      </c>
      <c r="C66" s="176"/>
      <c r="D66" s="177"/>
      <c r="E66" s="178"/>
      <c r="F66" s="159">
        <f>SUM(F11:F65)</f>
        <v>188400</v>
      </c>
      <c r="G66" s="159">
        <f>SUM(G11:G65)</f>
        <v>0</v>
      </c>
      <c r="H66" s="179"/>
      <c r="I66" s="102"/>
      <c r="J66" s="180">
        <f>SUM(J10:J65)</f>
        <v>116830</v>
      </c>
      <c r="K66" s="181">
        <f>SUM(K10:K65)</f>
        <v>71570</v>
      </c>
      <c r="L66" s="70"/>
    </row>
    <row r="67" spans="1:12" ht="16.2" x14ac:dyDescent="0.2">
      <c r="C67" s="7"/>
      <c r="F67" s="182"/>
      <c r="G67" s="183"/>
      <c r="H67" s="184"/>
      <c r="I67" s="184"/>
      <c r="J67" s="184"/>
      <c r="K67" s="184"/>
      <c r="L67" s="70"/>
    </row>
    <row r="68" spans="1:12" s="190" customFormat="1" ht="16.2" x14ac:dyDescent="0.45">
      <c r="A68" s="185"/>
      <c r="B68" s="186" t="s">
        <v>104</v>
      </c>
      <c r="C68" s="185"/>
      <c r="D68" s="185"/>
      <c r="E68" s="185"/>
      <c r="F68" s="187"/>
      <c r="G68" s="188"/>
      <c r="H68" s="189"/>
      <c r="I68" s="189"/>
      <c r="J68" s="187"/>
      <c r="K68" s="187"/>
    </row>
    <row r="69" spans="1:12" s="43" customFormat="1" x14ac:dyDescent="0.45">
      <c r="A69" s="42"/>
      <c r="B69" s="42" t="s">
        <v>105</v>
      </c>
      <c r="C69" s="42"/>
      <c r="D69" s="42"/>
      <c r="E69" s="42"/>
      <c r="F69" s="42"/>
      <c r="G69" s="42"/>
      <c r="H69" s="42"/>
      <c r="I69" s="42"/>
      <c r="J69" s="42"/>
      <c r="K69" s="42"/>
    </row>
    <row r="70" spans="1:12" ht="14.4" x14ac:dyDescent="0.2">
      <c r="A70" s="191"/>
      <c r="B70" s="192" t="s">
        <v>106</v>
      </c>
      <c r="C70" s="191"/>
      <c r="D70" s="191"/>
      <c r="E70" s="191"/>
      <c r="F70" s="193"/>
      <c r="G70" s="194"/>
      <c r="H70" s="195"/>
      <c r="J70" s="196"/>
      <c r="K70" s="196"/>
      <c r="L70" s="197"/>
    </row>
    <row r="71" spans="1:12" s="198" customFormat="1" ht="18" x14ac:dyDescent="0.45">
      <c r="B71" s="199" t="s">
        <v>107</v>
      </c>
      <c r="C71" s="200"/>
      <c r="D71" s="200"/>
      <c r="E71" s="200"/>
      <c r="F71" s="200"/>
      <c r="G71" s="200"/>
      <c r="H71" s="200"/>
      <c r="I71" s="201"/>
      <c r="J71" s="201"/>
      <c r="K71" s="201"/>
    </row>
    <row r="72" spans="1:12" x14ac:dyDescent="0.2">
      <c r="B72" s="200"/>
      <c r="C72" s="200"/>
      <c r="D72" s="200"/>
      <c r="E72" s="200"/>
      <c r="F72" s="200"/>
      <c r="G72" s="200"/>
      <c r="H72" s="200"/>
      <c r="I72" s="202"/>
      <c r="J72" s="70"/>
    </row>
    <row r="73" spans="1:12" x14ac:dyDescent="0.2">
      <c r="B73" s="200"/>
      <c r="C73" s="200"/>
      <c r="D73" s="200"/>
      <c r="E73" s="200"/>
      <c r="F73" s="200"/>
      <c r="G73" s="200"/>
      <c r="H73" s="200"/>
      <c r="I73" s="202"/>
      <c r="J73" s="70"/>
    </row>
    <row r="74" spans="1:12" x14ac:dyDescent="0.2">
      <c r="A74" s="59"/>
      <c r="B74" s="203"/>
      <c r="D74" s="59"/>
      <c r="E74" s="59"/>
      <c r="F74" s="70"/>
      <c r="G74" s="70"/>
      <c r="H74" s="202"/>
      <c r="I74" s="202"/>
      <c r="J74" s="70"/>
    </row>
    <row r="75" spans="1:12" x14ac:dyDescent="0.2">
      <c r="A75" s="59"/>
      <c r="B75" s="203"/>
      <c r="D75" s="59"/>
      <c r="E75" s="59"/>
      <c r="F75" s="70"/>
      <c r="G75" s="70"/>
      <c r="H75" s="202"/>
      <c r="I75" s="202"/>
      <c r="J75" s="70"/>
    </row>
    <row r="76" spans="1:12" x14ac:dyDescent="0.2">
      <c r="A76" s="59"/>
      <c r="B76" s="203"/>
      <c r="D76" s="59"/>
      <c r="E76" s="59"/>
      <c r="F76" s="70"/>
      <c r="G76" s="70"/>
      <c r="H76" s="202"/>
      <c r="I76" s="202"/>
      <c r="J76" s="70"/>
    </row>
    <row r="77" spans="1:12" x14ac:dyDescent="0.2">
      <c r="A77" s="203"/>
      <c r="B77" s="203"/>
      <c r="D77" s="203"/>
      <c r="E77" s="203"/>
      <c r="F77" s="70"/>
      <c r="G77" s="70"/>
      <c r="H77" s="202"/>
      <c r="I77" s="202"/>
      <c r="J77" s="70"/>
    </row>
    <row r="78" spans="1:12" x14ac:dyDescent="0.2">
      <c r="A78" s="203"/>
      <c r="B78" s="203"/>
      <c r="D78" s="203"/>
      <c r="E78" s="203"/>
      <c r="F78" s="70"/>
      <c r="G78" s="70"/>
      <c r="H78" s="202"/>
      <c r="I78" s="202"/>
    </row>
    <row r="79" spans="1:12" x14ac:dyDescent="0.2">
      <c r="A79" s="203"/>
      <c r="B79" s="203"/>
      <c r="D79" s="203"/>
      <c r="E79" s="203"/>
      <c r="F79" s="70"/>
      <c r="G79" s="70"/>
      <c r="H79" s="202"/>
      <c r="I79" s="202"/>
    </row>
    <row r="80" spans="1:12" x14ac:dyDescent="0.2">
      <c r="A80" s="203"/>
      <c r="B80" s="203"/>
      <c r="D80" s="203"/>
      <c r="E80" s="203"/>
      <c r="F80" s="70"/>
      <c r="G80" s="70"/>
      <c r="H80" s="202"/>
      <c r="I80" s="202"/>
    </row>
    <row r="81" spans="1:9" x14ac:dyDescent="0.2">
      <c r="A81" s="203"/>
      <c r="B81" s="203"/>
      <c r="D81" s="203"/>
      <c r="E81" s="203"/>
      <c r="F81" s="70"/>
      <c r="G81" s="70"/>
      <c r="H81" s="202"/>
      <c r="I81" s="202"/>
    </row>
    <row r="82" spans="1:9" x14ac:dyDescent="0.2">
      <c r="A82" s="203"/>
      <c r="B82" s="203"/>
      <c r="D82" s="203"/>
      <c r="E82" s="203"/>
      <c r="F82" s="70"/>
      <c r="G82" s="70"/>
      <c r="H82" s="202"/>
      <c r="I82" s="202"/>
    </row>
    <row r="83" spans="1:9" x14ac:dyDescent="0.2">
      <c r="A83" s="203"/>
      <c r="B83" s="203"/>
      <c r="D83" s="203"/>
      <c r="E83" s="203"/>
      <c r="F83" s="70"/>
      <c r="G83" s="70"/>
      <c r="H83" s="202"/>
      <c r="I83" s="202"/>
    </row>
    <row r="84" spans="1:9" x14ac:dyDescent="0.2">
      <c r="A84" s="203"/>
      <c r="B84" s="203"/>
      <c r="D84" s="203"/>
      <c r="E84" s="203"/>
      <c r="F84" s="70"/>
      <c r="G84" s="70"/>
      <c r="H84" s="202"/>
      <c r="I84" s="202"/>
    </row>
    <row r="85" spans="1:9" x14ac:dyDescent="0.2">
      <c r="A85" s="203"/>
      <c r="B85" s="203"/>
      <c r="D85" s="203"/>
      <c r="E85" s="203"/>
      <c r="F85" s="70"/>
      <c r="G85" s="70"/>
      <c r="H85" s="202"/>
      <c r="I85" s="202"/>
    </row>
    <row r="86" spans="1:9" x14ac:dyDescent="0.2">
      <c r="A86" s="203"/>
      <c r="B86" s="203"/>
      <c r="D86" s="203"/>
      <c r="E86" s="203"/>
      <c r="F86" s="70"/>
      <c r="G86" s="70"/>
      <c r="H86" s="202"/>
      <c r="I86" s="202"/>
    </row>
    <row r="87" spans="1:9" x14ac:dyDescent="0.2">
      <c r="A87" s="204"/>
      <c r="B87" s="203"/>
      <c r="D87" s="204"/>
      <c r="E87" s="204"/>
      <c r="F87" s="70"/>
      <c r="G87" s="70"/>
      <c r="H87" s="202"/>
      <c r="I87" s="202"/>
    </row>
    <row r="88" spans="1:9" x14ac:dyDescent="0.2">
      <c r="A88" s="204"/>
      <c r="B88" s="203"/>
      <c r="D88" s="204"/>
      <c r="E88" s="204"/>
      <c r="F88" s="70"/>
      <c r="G88" s="70"/>
    </row>
    <row r="89" spans="1:9" x14ac:dyDescent="0.2">
      <c r="A89" s="204"/>
      <c r="B89" s="204"/>
      <c r="D89" s="204"/>
      <c r="E89" s="204"/>
      <c r="F89" s="70"/>
      <c r="G89" s="70"/>
    </row>
    <row r="90" spans="1:9" x14ac:dyDescent="0.2">
      <c r="A90" s="204"/>
      <c r="B90" s="204"/>
      <c r="D90" s="204"/>
      <c r="E90" s="204"/>
    </row>
    <row r="91" spans="1:9" x14ac:dyDescent="0.2">
      <c r="A91" s="204"/>
      <c r="B91" s="204"/>
      <c r="D91" s="204"/>
      <c r="E91" s="204"/>
    </row>
    <row r="92" spans="1:9" x14ac:dyDescent="0.2">
      <c r="A92" s="204"/>
      <c r="B92" s="204"/>
      <c r="D92" s="204"/>
      <c r="E92" s="204"/>
    </row>
    <row r="93" spans="1:9" x14ac:dyDescent="0.2">
      <c r="A93" s="204"/>
      <c r="B93" s="204"/>
      <c r="D93" s="204"/>
      <c r="E93" s="204"/>
    </row>
    <row r="94" spans="1:9" x14ac:dyDescent="0.2">
      <c r="A94" s="204"/>
      <c r="D94" s="204"/>
      <c r="E94" s="204"/>
    </row>
    <row r="95" spans="1:9" x14ac:dyDescent="0.2">
      <c r="A95" s="204"/>
      <c r="D95" s="204"/>
      <c r="E95" s="204"/>
    </row>
    <row r="96" spans="1:9" x14ac:dyDescent="0.2">
      <c r="A96" s="204"/>
      <c r="D96" s="204"/>
      <c r="E96" s="204"/>
    </row>
    <row r="97" spans="1:5" x14ac:dyDescent="0.2">
      <c r="A97" s="204"/>
      <c r="D97" s="204"/>
      <c r="E97" s="204"/>
    </row>
  </sheetData>
  <sheetProtection formatCells="0" insertHyperlinks="0"/>
  <mergeCells count="41">
    <mergeCell ref="B63:B64"/>
    <mergeCell ref="H63:I63"/>
    <mergeCell ref="B66:D66"/>
    <mergeCell ref="B71:H73"/>
    <mergeCell ref="B51:B53"/>
    <mergeCell ref="B54:B62"/>
    <mergeCell ref="H54:I54"/>
    <mergeCell ref="H55:I55"/>
    <mergeCell ref="H56:I56"/>
    <mergeCell ref="H58:I58"/>
    <mergeCell ref="H60:I60"/>
    <mergeCell ref="H26:I26"/>
    <mergeCell ref="H30:I30"/>
    <mergeCell ref="B33:B41"/>
    <mergeCell ref="H39:I39"/>
    <mergeCell ref="B42:B50"/>
    <mergeCell ref="H43:I43"/>
    <mergeCell ref="H44:I44"/>
    <mergeCell ref="H47:I47"/>
    <mergeCell ref="B8:C8"/>
    <mergeCell ref="D8:G8"/>
    <mergeCell ref="B11:B32"/>
    <mergeCell ref="H12:I12"/>
    <mergeCell ref="H14:I14"/>
    <mergeCell ref="H15:I15"/>
    <mergeCell ref="H18:I18"/>
    <mergeCell ref="H21:I21"/>
    <mergeCell ref="H23:I23"/>
    <mergeCell ref="H24:I24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printOptions horizontalCentered="1"/>
  <pageMargins left="0.15748031496062992" right="0.15748031496062992" top="0.47244094488188981" bottom="0.15748031496062992" header="0" footer="0"/>
  <pageSetup paperSize="9" scale="4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C5ABB-1824-49B1-A630-77DA6FBFE36C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さりお</vt:lpstr>
      <vt:lpstr>Sheet1</vt:lpstr>
      <vt:lpstr>さりお!_FilterDatabase</vt:lpstr>
      <vt:lpstr>さりお!Print_Area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2024-12-24T08:29:01Z</dcterms:created>
  <dcterms:modified xsi:type="dcterms:W3CDTF">2024-12-24T08:34:36Z</dcterms:modified>
</cp:coreProperties>
</file>