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月分_部数表\"/>
    </mc:Choice>
  </mc:AlternateContent>
  <xr:revisionPtr revIDLastSave="0" documentId="13_ncr:1_{56735118-9FC9-4C6A-A74D-415487C99DAA}" xr6:coauthVersionLast="47" xr6:coauthVersionMax="47" xr10:uidLastSave="{00000000-0000-0000-0000-000000000000}"/>
  <bookViews>
    <workbookView xWindow="31200" yWindow="600" windowWidth="23655" windowHeight="15600" xr2:uid="{883CDCF6-3F63-4DF8-9BD8-E0894197F402}"/>
  </bookViews>
  <sheets>
    <sheet name="多摩" sheetId="2" r:id="rId1"/>
    <sheet name="Sheet1" sheetId="1" r:id="rId2"/>
  </sheets>
  <externalReferences>
    <externalReference r:id="rId3"/>
  </externalReferences>
  <definedNames>
    <definedName name="_xlnm._FilterDatabase" localSheetId="0">多摩!$B$10:$K$10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多摩!$A$1:$K$56</definedName>
    <definedName name="Z_12B79591_0D7E_424A_BCB9_01520579CC20_.wvu.FilterData" localSheetId="0" hidden="1">多摩!$B$10:$K$10</definedName>
    <definedName name="Z_12B79591_0D7E_424A_BCB9_01520579CC20_.wvu.PrintArea" localSheetId="0" hidden="1">多摩!$B$1:$K$56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2" l="1"/>
  <c r="J48" i="2"/>
  <c r="G48" i="2"/>
  <c r="F48" i="2"/>
  <c r="D3" i="2"/>
  <c r="D5" i="2" s="1"/>
</calcChain>
</file>

<file path=xl/sharedStrings.xml><?xml version="1.0" encoding="utf-8"?>
<sst xmlns="http://schemas.openxmlformats.org/spreadsheetml/2006/main" count="140" uniqueCount="105">
  <si>
    <t>リビング多摩</t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</si>
  <si>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</si>
  <si>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</si>
  <si>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</si>
  <si>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</si>
  <si>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</si>
  <si>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</si>
  <si>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</si>
  <si>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</si>
  <si>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</si>
  <si>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</si>
  <si>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</si>
  <si>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</si>
  <si>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</si>
  <si>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</si>
  <si>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</si>
  <si>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</si>
  <si>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</si>
  <si>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</si>
  <si>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</si>
  <si>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</si>
  <si>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</si>
  <si>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2025年1月～(1月変更有)</t>
    <rPh sb="6" eb="7">
      <t>ガツ</t>
    </rPh>
    <rPh sb="10" eb="11">
      <t>ガツ</t>
    </rPh>
    <rPh sb="11" eb="13">
      <t>ヘンコウ</t>
    </rPh>
    <rPh sb="13" eb="14">
      <t>アリ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</si>
  <si>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</si>
  <si>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</si>
  <si>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</si>
  <si>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</si>
  <si>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</si>
  <si>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</si>
  <si>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</si>
  <si>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</si>
  <si>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</si>
  <si>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</si>
  <si>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立川市</t>
    <rPh sb="0" eb="3">
      <t>タチカワシ</t>
    </rPh>
    <phoneticPr fontId="17"/>
  </si>
  <si>
    <t>A</t>
  </si>
  <si>
    <t>富士見町1～4・7</t>
    <rPh sb="0" eb="4">
      <t>フジミチョウ</t>
    </rPh>
    <phoneticPr fontId="18"/>
  </si>
  <si>
    <t>B</t>
  </si>
  <si>
    <t>柴崎町1～4、曙町2（ルミネ含む）※注、錦町5・6</t>
    <rPh sb="0" eb="3">
      <t>シバサキチョウ</t>
    </rPh>
    <rPh sb="14" eb="15">
      <t>フク</t>
    </rPh>
    <rPh sb="18" eb="19">
      <t>チュウ</t>
    </rPh>
    <rPh sb="20" eb="22">
      <t>ニシキチョウ</t>
    </rPh>
    <phoneticPr fontId="18"/>
  </si>
  <si>
    <t>C</t>
  </si>
  <si>
    <t>羽衣町1～3、錦町1～4</t>
    <rPh sb="0" eb="3">
      <t>ハゴロモチョウ</t>
    </rPh>
    <phoneticPr fontId="18"/>
  </si>
  <si>
    <t>D</t>
  </si>
  <si>
    <t>曙町1～3、高松町2・3、泉町、緑町</t>
    <rPh sb="6" eb="9">
      <t>タカマツチョウ</t>
    </rPh>
    <rPh sb="13" eb="15">
      <t>イズミチョウ</t>
    </rPh>
    <rPh sb="16" eb="18">
      <t>ミドリチョウ</t>
    </rPh>
    <phoneticPr fontId="18"/>
  </si>
  <si>
    <t>E</t>
  </si>
  <si>
    <t>高松町1、栄町1～6</t>
    <rPh sb="0" eb="3">
      <t>タカマツチョウ</t>
    </rPh>
    <rPh sb="5" eb="7">
      <t>サカエチョウ</t>
    </rPh>
    <phoneticPr fontId="18"/>
  </si>
  <si>
    <t>戸建</t>
  </si>
  <si>
    <t>F</t>
  </si>
  <si>
    <t>若葉町1～3、幸町4</t>
    <rPh sb="0" eb="3">
      <t>ワカバチョウ</t>
    </rPh>
    <rPh sb="7" eb="9">
      <t>サイワイチョウ</t>
    </rPh>
    <phoneticPr fontId="18"/>
  </si>
  <si>
    <t>G</t>
  </si>
  <si>
    <t>幸町2・5・6、柏町1～4、</t>
    <rPh sb="8" eb="9">
      <t>カシワ</t>
    </rPh>
    <rPh sb="9" eb="10">
      <t>チョウ</t>
    </rPh>
    <phoneticPr fontId="18"/>
  </si>
  <si>
    <t>H</t>
  </si>
  <si>
    <t>砂川町1～8</t>
    <rPh sb="0" eb="2">
      <t>スナカワ</t>
    </rPh>
    <rPh sb="2" eb="3">
      <t>チョウ</t>
    </rPh>
    <phoneticPr fontId="18"/>
  </si>
  <si>
    <t>I</t>
  </si>
  <si>
    <t>上砂町1～5、一番町1・2・4、西砂町1</t>
    <rPh sb="0" eb="3">
      <t>カミスナチョウ</t>
    </rPh>
    <rPh sb="7" eb="10">
      <t>イチバンチョウ</t>
    </rPh>
    <rPh sb="16" eb="17">
      <t>ニシ</t>
    </rPh>
    <rPh sb="17" eb="18">
      <t>スナ</t>
    </rPh>
    <rPh sb="18" eb="19">
      <t>マチ</t>
    </rPh>
    <phoneticPr fontId="18"/>
  </si>
  <si>
    <t>②</t>
  </si>
  <si>
    <t>国立市</t>
    <rPh sb="0" eb="3">
      <t>クニタチシ</t>
    </rPh>
    <phoneticPr fontId="17"/>
  </si>
  <si>
    <t>東1～3、中1・2</t>
    <rPh sb="0" eb="1">
      <t>ヒガシ</t>
    </rPh>
    <rPh sb="5" eb="6">
      <t>ナカ</t>
    </rPh>
    <phoneticPr fontId="18"/>
  </si>
  <si>
    <t>西1・2、北1～3、東1</t>
    <rPh sb="5" eb="6">
      <t>キタ</t>
    </rPh>
    <rPh sb="10" eb="11">
      <t>ヒガシ</t>
    </rPh>
    <phoneticPr fontId="18"/>
  </si>
  <si>
    <t>富士見台1～3、東4、中3、西3</t>
    <rPh sb="0" eb="4">
      <t>フジミダイ</t>
    </rPh>
    <rPh sb="11" eb="12">
      <t>ナカ</t>
    </rPh>
    <rPh sb="14" eb="15">
      <t>ニシ</t>
    </rPh>
    <phoneticPr fontId="18"/>
  </si>
  <si>
    <t xml:space="preserve">富士見台4、谷保、矢川3、青柳1・3     </t>
    <rPh sb="0" eb="4">
      <t>フジミダイ</t>
    </rPh>
    <rPh sb="6" eb="8">
      <t>ヤホ</t>
    </rPh>
    <rPh sb="9" eb="11">
      <t>ヤガワ</t>
    </rPh>
    <rPh sb="13" eb="15">
      <t>アオヤギ</t>
    </rPh>
    <phoneticPr fontId="18"/>
  </si>
  <si>
    <t>③</t>
  </si>
  <si>
    <t>国分寺市</t>
    <rPh sb="0" eb="4">
      <t>コクブンジシ</t>
    </rPh>
    <phoneticPr fontId="17"/>
  </si>
  <si>
    <t>西町1・3～5、高木町1～3、光町1～3</t>
    <rPh sb="0" eb="2">
      <t>ニシマチ</t>
    </rPh>
    <rPh sb="8" eb="11">
      <t>タカギチョウ</t>
    </rPh>
    <rPh sb="15" eb="17">
      <t>ヒカリチョウ</t>
    </rPh>
    <phoneticPr fontId="18"/>
  </si>
  <si>
    <t>北町1～5、並木町1～3、新町1～3、富士本1～3、東戸倉1・2、戸倉1～4</t>
    <rPh sb="0" eb="2">
      <t>キタマチ</t>
    </rPh>
    <rPh sb="6" eb="9">
      <t>ナミキチョウ</t>
    </rPh>
    <rPh sb="13" eb="15">
      <t>シンマチ</t>
    </rPh>
    <rPh sb="19" eb="22">
      <t>フジモト</t>
    </rPh>
    <rPh sb="26" eb="27">
      <t>ヒガシ</t>
    </rPh>
    <rPh sb="27" eb="29">
      <t>トクラ</t>
    </rPh>
    <rPh sb="33" eb="35">
      <t>トクラ</t>
    </rPh>
    <phoneticPr fontId="18"/>
  </si>
  <si>
    <t>西恋ヶ窪2～4、日吉町1～4、内藤1・2、東恋ヶ窪5</t>
    <rPh sb="0" eb="4">
      <t>ニシコイガクボ</t>
    </rPh>
    <rPh sb="8" eb="11">
      <t>ヒヨシチョウ</t>
    </rPh>
    <rPh sb="15" eb="17">
      <t>ナイトウ</t>
    </rPh>
    <phoneticPr fontId="18"/>
  </si>
  <si>
    <t>泉町1～3、西元町1～4</t>
    <rPh sb="0" eb="1">
      <t>イズミ</t>
    </rPh>
    <rPh sb="1" eb="2">
      <t>イズミチョウ</t>
    </rPh>
    <rPh sb="6" eb="9">
      <t>ニシモトマチ</t>
    </rPh>
    <phoneticPr fontId="18"/>
  </si>
  <si>
    <t>本町2～4、本多1～5、東恋ヶ窪2～4・6</t>
    <rPh sb="0" eb="2">
      <t>ホンマチ</t>
    </rPh>
    <rPh sb="6" eb="8">
      <t>ホンダ</t>
    </rPh>
    <rPh sb="12" eb="13">
      <t>ヒガシ</t>
    </rPh>
    <rPh sb="13" eb="14">
      <t>コイ</t>
    </rPh>
    <rPh sb="15" eb="16">
      <t>クボ</t>
    </rPh>
    <phoneticPr fontId="20"/>
  </si>
  <si>
    <t>Ｆ</t>
  </si>
  <si>
    <t xml:space="preserve">南町3、東元町1・2・4 </t>
  </si>
  <si>
    <t>④</t>
  </si>
  <si>
    <t>武蔵村山市</t>
    <rPh sb="0" eb="5">
      <t>ムサシムラヤマシ</t>
    </rPh>
    <phoneticPr fontId="17"/>
  </si>
  <si>
    <t>学園1・3～5、大南 1 ･  3 ･ 4 ･ 5</t>
    <rPh sb="0" eb="2">
      <t>ガクエン</t>
    </rPh>
    <rPh sb="8" eb="9">
      <t>オオ</t>
    </rPh>
    <rPh sb="9" eb="10">
      <t>ミナミ</t>
    </rPh>
    <phoneticPr fontId="18"/>
  </si>
  <si>
    <t>⑤</t>
  </si>
  <si>
    <t>東大和市</t>
    <rPh sb="0" eb="1">
      <t>ヒガシ</t>
    </rPh>
    <rPh sb="1" eb="3">
      <t>ヤマト</t>
    </rPh>
    <rPh sb="3" eb="4">
      <t>シ</t>
    </rPh>
    <phoneticPr fontId="17"/>
  </si>
  <si>
    <t>上北台1・2、中央1～4、桜が丘1～4、立野1・2・4、南街1～3・5</t>
    <rPh sb="0" eb="1">
      <t>カミ</t>
    </rPh>
    <rPh sb="1" eb="2">
      <t>キタ</t>
    </rPh>
    <rPh sb="2" eb="3">
      <t>ダイ</t>
    </rPh>
    <rPh sb="28" eb="30">
      <t>ナンガイ</t>
    </rPh>
    <phoneticPr fontId="18"/>
  </si>
  <si>
    <t>⑥</t>
  </si>
  <si>
    <t>府中市</t>
    <rPh sb="0" eb="2">
      <t>フチュウ</t>
    </rPh>
    <rPh sb="2" eb="3">
      <t>シ</t>
    </rPh>
    <phoneticPr fontId="17"/>
  </si>
  <si>
    <t>北山町1・2、西原町2～4、武蔵台2・3</t>
    <rPh sb="0" eb="3">
      <t>キタヤママチ</t>
    </rPh>
    <rPh sb="7" eb="10">
      <t>ニシハラチョウ</t>
    </rPh>
    <phoneticPr fontId="18"/>
  </si>
  <si>
    <t>美好町1～３、本宿町１・２</t>
    <rPh sb="0" eb="2">
      <t>ミヨシ</t>
    </rPh>
    <rPh sb="2" eb="3">
      <t>マチ</t>
    </rPh>
    <rPh sb="7" eb="8">
      <t>ホン</t>
    </rPh>
    <rPh sb="8" eb="9">
      <t>ヤド</t>
    </rPh>
    <rPh sb="9" eb="10">
      <t>マチ</t>
    </rPh>
    <phoneticPr fontId="2"/>
  </si>
  <si>
    <t>⑦</t>
  </si>
  <si>
    <t>昭島市</t>
    <rPh sb="0" eb="3">
      <t>アキシマシ</t>
    </rPh>
    <phoneticPr fontId="17"/>
  </si>
  <si>
    <t>東町3～5、、福島町1～3、郷地町1～3</t>
    <rPh sb="0" eb="2">
      <t>ヒガシチョウ</t>
    </rPh>
    <rPh sb="7" eb="10">
      <t>フクシママチ</t>
    </rPh>
    <rPh sb="14" eb="17">
      <t>ゴウチチョウ</t>
    </rPh>
    <phoneticPr fontId="18"/>
  </si>
  <si>
    <t>玉川町1～5、朝日町1～4</t>
    <rPh sb="0" eb="3">
      <t>タマガワチョウ</t>
    </rPh>
    <rPh sb="7" eb="10">
      <t>アサヒチョウ</t>
    </rPh>
    <phoneticPr fontId="20"/>
  </si>
  <si>
    <t>中神町、宮沢町、武蔵野3、つつじが丘2・3</t>
    <rPh sb="0" eb="1">
      <t>ナカ</t>
    </rPh>
    <rPh sb="1" eb="2">
      <t>カミ</t>
    </rPh>
    <rPh sb="2" eb="3">
      <t>チョウ</t>
    </rPh>
    <rPh sb="4" eb="7">
      <t>ミヤザワチョウ</t>
    </rPh>
    <rPh sb="8" eb="11">
      <t>ムサシノ</t>
    </rPh>
    <rPh sb="17" eb="18">
      <t>オカ</t>
    </rPh>
    <phoneticPr fontId="20"/>
  </si>
  <si>
    <t>昭和町1～5、上川原町1、宮沢町1・2、大神町3・4、田中町1～3　　</t>
    <rPh sb="0" eb="2">
      <t>ショウワ</t>
    </rPh>
    <rPh sb="2" eb="3">
      <t>マチ</t>
    </rPh>
    <rPh sb="7" eb="8">
      <t>ウエ</t>
    </rPh>
    <rPh sb="8" eb="10">
      <t>カワラ</t>
    </rPh>
    <rPh sb="10" eb="11">
      <t>マチ</t>
    </rPh>
    <rPh sb="13" eb="14">
      <t>ミヤ</t>
    </rPh>
    <rPh sb="14" eb="15">
      <t>サワ</t>
    </rPh>
    <rPh sb="15" eb="16">
      <t>マチ</t>
    </rPh>
    <rPh sb="20" eb="22">
      <t>オオカミ</t>
    </rPh>
    <rPh sb="22" eb="23">
      <t>マチ</t>
    </rPh>
    <rPh sb="27" eb="30">
      <t>タナカマチ</t>
    </rPh>
    <phoneticPr fontId="1"/>
  </si>
  <si>
    <t>松原町1～4、美堀町1･2･5</t>
    <rPh sb="0" eb="2">
      <t>マツバラ</t>
    </rPh>
    <rPh sb="2" eb="3">
      <t>マチ</t>
    </rPh>
    <rPh sb="7" eb="8">
      <t>ミ</t>
    </rPh>
    <rPh sb="8" eb="9">
      <t>ホリ</t>
    </rPh>
    <rPh sb="9" eb="10">
      <t>マチ</t>
    </rPh>
    <phoneticPr fontId="1"/>
  </si>
  <si>
    <t>緑町1～5、拝島町1～5</t>
    <rPh sb="0" eb="2">
      <t>ミドリチョウ</t>
    </rPh>
    <rPh sb="6" eb="9">
      <t>ハイジマチョウ</t>
    </rPh>
    <phoneticPr fontId="20"/>
  </si>
  <si>
    <t>⑧</t>
  </si>
  <si>
    <t>小平市</t>
    <rPh sb="0" eb="3">
      <t>コダイラシ</t>
    </rPh>
    <phoneticPr fontId="20"/>
  </si>
  <si>
    <t>学園西町1、上水新町1～3、上水本町5・6</t>
    <rPh sb="0" eb="4">
      <t>ガクエンニシマチ</t>
    </rPh>
    <rPh sb="6" eb="8">
      <t>ジョウスイ</t>
    </rPh>
    <rPh sb="8" eb="10">
      <t>シンマチ</t>
    </rPh>
    <rPh sb="14" eb="16">
      <t>ジョウスイ</t>
    </rPh>
    <rPh sb="16" eb="18">
      <t>ホンチョウ</t>
    </rPh>
    <phoneticPr fontId="1"/>
  </si>
  <si>
    <t>⑨</t>
  </si>
  <si>
    <t>日野市</t>
    <rPh sb="0" eb="3">
      <t>ヒノシ</t>
    </rPh>
    <phoneticPr fontId="20"/>
  </si>
  <si>
    <t>新井、落川、三沢4、高幡</t>
    <rPh sb="3" eb="4">
      <t>ラク</t>
    </rPh>
    <rPh sb="4" eb="5">
      <t>カワ</t>
    </rPh>
    <rPh sb="6" eb="8">
      <t>ミツサワ</t>
    </rPh>
    <rPh sb="10" eb="12">
      <t>タカハタ</t>
    </rPh>
    <phoneticPr fontId="18"/>
  </si>
  <si>
    <t xml:space="preserve">栄町1・2、新町3、大坂上2～4、多摩平 4 </t>
    <rPh sb="0" eb="2">
      <t>サカエチョウ</t>
    </rPh>
    <rPh sb="6" eb="8">
      <t>シンマチ</t>
    </rPh>
    <rPh sb="10" eb="12">
      <t>オオサカ</t>
    </rPh>
    <rPh sb="12" eb="13">
      <t>ウエ</t>
    </rPh>
    <rPh sb="17" eb="19">
      <t>タマ</t>
    </rPh>
    <rPh sb="19" eb="20">
      <t>ダイラ</t>
    </rPh>
    <phoneticPr fontId="18"/>
  </si>
  <si>
    <t>日野、石田1・2、万願寺2・5・6</t>
    <rPh sb="0" eb="2">
      <t>ヒノ</t>
    </rPh>
    <rPh sb="3" eb="5">
      <t>イシダ</t>
    </rPh>
    <rPh sb="9" eb="12">
      <t>マンガンジ</t>
    </rPh>
    <phoneticPr fontId="18"/>
  </si>
  <si>
    <t>神明 1 ・ 4 、日野本町 5 ・ 6 、多摩平2・4、東豊田3　</t>
    <rPh sb="0" eb="2">
      <t>シンメイ</t>
    </rPh>
    <rPh sb="10" eb="12">
      <t>ヒノ</t>
    </rPh>
    <rPh sb="12" eb="14">
      <t>ホンチョウ</t>
    </rPh>
    <rPh sb="22" eb="24">
      <t>タマ</t>
    </rPh>
    <rPh sb="24" eb="25">
      <t>ダイラ</t>
    </rPh>
    <rPh sb="29" eb="30">
      <t>ヒガシ</t>
    </rPh>
    <rPh sb="30" eb="32">
      <t>トヨタ</t>
    </rPh>
    <phoneticPr fontId="18"/>
  </si>
  <si>
    <t>東豊田1・2、豊田3・4、東平山2・3　　</t>
    <rPh sb="0" eb="1">
      <t>ヒガシ</t>
    </rPh>
    <rPh sb="1" eb="3">
      <t>トヨダ</t>
    </rPh>
    <rPh sb="7" eb="9">
      <t>トヨタ</t>
    </rPh>
    <rPh sb="13" eb="14">
      <t>ヒガシ</t>
    </rPh>
    <rPh sb="14" eb="16">
      <t>ヒラヤマ</t>
    </rPh>
    <phoneticPr fontId="18"/>
  </si>
  <si>
    <t>⑩</t>
  </si>
  <si>
    <t>八王子市</t>
    <rPh sb="0" eb="3">
      <t>ハチオウジ</t>
    </rPh>
    <rPh sb="3" eb="4">
      <t>シ</t>
    </rPh>
    <phoneticPr fontId="20"/>
  </si>
  <si>
    <t>元横山町2、大和田町5・6、久保山町2、千人町3・4、八幡町、小門町</t>
    <rPh sb="0" eb="1">
      <t>モト</t>
    </rPh>
    <rPh sb="1" eb="4">
      <t>ヨコヤマチョウ</t>
    </rPh>
    <rPh sb="6" eb="9">
      <t>オオワダ</t>
    </rPh>
    <rPh sb="9" eb="10">
      <t>マチ</t>
    </rPh>
    <rPh sb="14" eb="18">
      <t>クボヤマチョウ</t>
    </rPh>
    <rPh sb="20" eb="23">
      <t>センニンチョウ</t>
    </rPh>
    <rPh sb="27" eb="30">
      <t>ハチマンチョウ</t>
    </rPh>
    <rPh sb="31" eb="32">
      <t>チイ</t>
    </rPh>
    <rPh sb="32" eb="33">
      <t>モン</t>
    </rPh>
    <rPh sb="33" eb="34">
      <t>マチ</t>
    </rPh>
    <phoneticPr fontId="20"/>
  </si>
  <si>
    <t>台町2～4、散田町1・3・4</t>
    <rPh sb="0" eb="2">
      <t>ダイマチ</t>
    </rPh>
    <rPh sb="6" eb="7">
      <t>チ</t>
    </rPh>
    <rPh sb="7" eb="9">
      <t>タマチ</t>
    </rPh>
    <phoneticPr fontId="20"/>
  </si>
  <si>
    <t>合　計</t>
    <rPh sb="0" eb="1">
      <t>ア</t>
    </rPh>
    <rPh sb="2" eb="3">
      <t>ケイ</t>
    </rPh>
    <phoneticPr fontId="17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</si>
  <si>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12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</si>
  <si>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</si>
  <si>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</si>
  <si>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大和輸送株式会社 成田物流センター 「リビング折込」係
住所：千葉県香取郡多古町水戸字水戸台1-48 ／ TEL：0479-79-3728  ／ 担当者：鳥居</t>
    </r>
    <rPh sb="12" eb="16">
      <t>カブシキガイシャ</t>
    </rPh>
    <rPh sb="36" eb="38">
      <t>ジュウショ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</si>
</sst>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9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1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1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1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1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38" fontId="15" fillId="0" borderId="24" xfId="1" applyNumberFormat="1" applyFont="1" applyBorder="1" applyAlignment="1">
      <alignment horizontal="center" vertical="center" shrinkToFit="1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0" fontId="11" fillId="0" borderId="33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180" fontId="15" fillId="0" borderId="35" xfId="1" applyNumberFormat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1" fillId="0" borderId="37" xfId="1" applyFont="1" applyBorder="1" applyAlignment="1" applyProtection="1">
      <alignment horizontal="left" vertical="center"/>
      <protection locked="0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1" fillId="0" borderId="40" xfId="1" applyFont="1" applyBorder="1" applyAlignment="1">
      <alignment horizontal="center" vertical="center" wrapText="1"/>
    </xf>
    <xf numFmtId="0" fontId="11" fillId="0" borderId="41" xfId="4" applyFont="1" applyBorder="1" applyAlignment="1">
      <alignment horizontal="center" vertical="center" shrinkToFit="1"/>
    </xf>
    <xf numFmtId="180" fontId="15" fillId="0" borderId="42" xfId="1" applyNumberFormat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0" fontId="11" fillId="0" borderId="44" xfId="1" applyFont="1" applyBorder="1" applyAlignment="1" applyProtection="1">
      <alignment horizontal="left" vertical="center" shrinkToFit="1"/>
      <protection locked="0"/>
    </xf>
    <xf numFmtId="0" fontId="15" fillId="0" borderId="35" xfId="1" applyFont="1" applyBorder="1" applyAlignment="1">
      <alignment horizontal="center" vertical="center" shrinkToFit="1"/>
    </xf>
    <xf numFmtId="0" fontId="11" fillId="0" borderId="37" xfId="1" applyFont="1" applyBorder="1" applyAlignment="1" applyProtection="1">
      <alignment horizontal="left" vertical="center" shrinkToFit="1"/>
      <protection locked="0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180" fontId="15" fillId="0" borderId="19" xfId="1" applyNumberFormat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1" fillId="0" borderId="20" xfId="1" applyFont="1" applyBorder="1" applyAlignment="1" applyProtection="1">
      <alignment horizontal="left" vertical="center" shrinkToFit="1"/>
      <protection locked="0"/>
    </xf>
    <xf numFmtId="41" fontId="16" fillId="0" borderId="21" xfId="5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5" fillId="0" borderId="47" xfId="1" applyFont="1" applyBorder="1" applyAlignment="1">
      <alignment horizontal="center" vertical="center" shrinkToFit="1"/>
    </xf>
    <xf numFmtId="0" fontId="11" fillId="0" borderId="20" xfId="1" applyFont="1" applyBorder="1" applyAlignment="1" applyProtection="1">
      <alignment horizontal="left" vertical="center"/>
      <protection locked="0"/>
    </xf>
    <xf numFmtId="0" fontId="11" fillId="0" borderId="41" xfId="1" applyFont="1" applyBorder="1" applyAlignment="1">
      <alignment horizontal="center" vertical="center" wrapText="1"/>
    </xf>
    <xf numFmtId="38" fontId="15" fillId="0" borderId="42" xfId="1" applyNumberFormat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wrapText="1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 applyProtection="1">
      <alignment vertical="center"/>
      <protection locked="0"/>
    </xf>
    <xf numFmtId="0" fontId="11" fillId="0" borderId="48" xfId="1" applyFont="1" applyBorder="1" applyAlignment="1" applyProtection="1">
      <alignment horizontal="left" vertical="center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38" fontId="15" fillId="0" borderId="42" xfId="3" quotePrefix="1" applyFont="1" applyFill="1" applyBorder="1" applyAlignment="1">
      <alignment vertical="center"/>
    </xf>
    <xf numFmtId="38" fontId="15" fillId="0" borderId="50" xfId="3" quotePrefix="1" applyFont="1" applyFill="1" applyBorder="1" applyAlignment="1">
      <alignment vertical="center"/>
    </xf>
    <xf numFmtId="0" fontId="11" fillId="0" borderId="15" xfId="1" applyFont="1" applyBorder="1" applyAlignment="1">
      <alignment horizontal="center" vertical="center" wrapText="1"/>
    </xf>
    <xf numFmtId="0" fontId="15" fillId="0" borderId="51" xfId="1" applyFont="1" applyBorder="1" applyAlignment="1">
      <alignment horizontal="center" vertical="center" wrapText="1"/>
    </xf>
    <xf numFmtId="38" fontId="15" fillId="0" borderId="51" xfId="3" applyFont="1" applyFill="1" applyBorder="1" applyAlignment="1">
      <alignment horizontal="right" vertical="center"/>
    </xf>
    <xf numFmtId="38" fontId="15" fillId="0" borderId="51" xfId="3" applyFont="1" applyFill="1" applyBorder="1" applyAlignment="1" applyProtection="1">
      <alignment vertical="center"/>
      <protection locked="0"/>
    </xf>
    <xf numFmtId="0" fontId="11" fillId="0" borderId="52" xfId="1" applyFont="1" applyBorder="1" applyAlignment="1" applyProtection="1">
      <alignment horizontal="left" vertical="center"/>
      <protection locked="0"/>
    </xf>
    <xf numFmtId="41" fontId="16" fillId="0" borderId="53" xfId="5" applyNumberFormat="1" applyFont="1" applyFill="1" applyBorder="1" applyAlignment="1" applyProtection="1">
      <alignment horizontal="center" vertical="center"/>
      <protection locked="0"/>
    </xf>
    <xf numFmtId="38" fontId="15" fillId="0" borderId="51" xfId="3" quotePrefix="1" applyFont="1" applyFill="1" applyBorder="1" applyAlignment="1">
      <alignment vertical="center"/>
    </xf>
    <xf numFmtId="38" fontId="15" fillId="0" borderId="54" xfId="3" quotePrefix="1" applyFont="1" applyFill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5" fillId="0" borderId="17" xfId="1" applyFont="1" applyBorder="1" applyAlignment="1">
      <alignment horizontal="center" vertical="center" shrinkToFit="1"/>
    </xf>
    <xf numFmtId="0" fontId="11" fillId="0" borderId="34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38" fontId="15" fillId="0" borderId="35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1" fillId="0" borderId="55" xfId="1" applyFont="1" applyBorder="1" applyAlignment="1" applyProtection="1">
      <alignment horizontal="left" vertical="center"/>
      <protection locked="0"/>
    </xf>
    <xf numFmtId="41" fontId="16" fillId="0" borderId="56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57" xfId="3" quotePrefix="1" applyFont="1" applyFill="1" applyBorder="1" applyAlignment="1">
      <alignment vertical="center"/>
    </xf>
    <xf numFmtId="0" fontId="11" fillId="0" borderId="58" xfId="1" applyFont="1" applyBorder="1" applyAlignment="1">
      <alignment horizontal="center" vertical="center" wrapText="1"/>
    </xf>
    <xf numFmtId="0" fontId="15" fillId="0" borderId="42" xfId="1" applyFont="1" applyBorder="1" applyAlignment="1">
      <alignment horizontal="center" vertical="center" shrinkToFit="1"/>
    </xf>
    <xf numFmtId="0" fontId="11" fillId="0" borderId="59" xfId="1" applyFont="1" applyBorder="1" applyAlignment="1">
      <alignment horizontal="center" vertical="center" wrapText="1"/>
    </xf>
    <xf numFmtId="0" fontId="11" fillId="0" borderId="60" xfId="4" applyFont="1" applyBorder="1" applyAlignment="1">
      <alignment horizontal="center" vertical="center" shrinkToFit="1"/>
    </xf>
    <xf numFmtId="180" fontId="15" fillId="0" borderId="61" xfId="1" applyNumberFormat="1" applyFont="1" applyBorder="1" applyAlignment="1">
      <alignment horizontal="center" vertical="center" shrinkToFit="1"/>
    </xf>
    <xf numFmtId="0" fontId="15" fillId="0" borderId="62" xfId="1" applyFont="1" applyBorder="1" applyAlignment="1">
      <alignment horizontal="center" vertical="center" wrapText="1"/>
    </xf>
    <xf numFmtId="38" fontId="15" fillId="0" borderId="62" xfId="3" applyFont="1" applyFill="1" applyBorder="1" applyAlignment="1">
      <alignment horizontal="right" vertical="center"/>
    </xf>
    <xf numFmtId="38" fontId="15" fillId="0" borderId="62" xfId="3" applyFont="1" applyFill="1" applyBorder="1" applyAlignment="1" applyProtection="1">
      <alignment vertical="center"/>
      <protection locked="0"/>
    </xf>
    <xf numFmtId="0" fontId="11" fillId="0" borderId="63" xfId="1" applyFont="1" applyBorder="1" applyAlignment="1" applyProtection="1">
      <alignment horizontal="left" vertical="center"/>
      <protection locked="0"/>
    </xf>
    <xf numFmtId="41" fontId="16" fillId="0" borderId="64" xfId="5" applyNumberFormat="1" applyFont="1" applyFill="1" applyBorder="1" applyAlignment="1" applyProtection="1">
      <alignment horizontal="center" vertical="center"/>
      <protection locked="0"/>
    </xf>
    <xf numFmtId="38" fontId="15" fillId="0" borderId="62" xfId="3" quotePrefix="1" applyFont="1" applyFill="1" applyBorder="1" applyAlignment="1">
      <alignment vertical="center"/>
    </xf>
    <xf numFmtId="38" fontId="15" fillId="0" borderId="65" xfId="3" quotePrefix="1" applyFont="1" applyFill="1" applyBorder="1" applyAlignment="1">
      <alignment vertical="center"/>
    </xf>
    <xf numFmtId="0" fontId="11" fillId="0" borderId="66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55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5" xfId="3" applyFont="1" applyFill="1" applyBorder="1" applyAlignment="1">
      <alignment vertical="center" shrinkToFit="1"/>
    </xf>
    <xf numFmtId="38" fontId="15" fillId="0" borderId="5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2" applyFont="1">
      <alignment vertical="center"/>
    </xf>
    <xf numFmtId="0" fontId="11" fillId="0" borderId="0" xfId="2" applyFont="1" applyAlignment="1">
      <alignment horizontal="center"/>
    </xf>
    <xf numFmtId="0" fontId="11" fillId="0" borderId="0" xfId="2" applyFont="1" applyAlignment="1"/>
    <xf numFmtId="0" fontId="11" fillId="0" borderId="0" xfId="1" applyFont="1" applyAlignment="1">
      <alignment horizontal="right" vertical="center"/>
    </xf>
    <xf numFmtId="0" fontId="11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3" fillId="0" borderId="0" xfId="2" applyFont="1" applyAlignment="1">
      <alignment vertical="center" wrapText="1"/>
    </xf>
    <xf numFmtId="0" fontId="13" fillId="0" borderId="0" xfId="2" applyFont="1">
      <alignment vertical="center"/>
    </xf>
    <xf numFmtId="179" fontId="15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3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  <xf numFmtId="0" fontId="19" fillId="0" borderId="0" xfId="1" applyFont="1" applyAlignment="1">
      <alignment horizontal="left"/>
    </xf>
  </cellXfs>
  <cellStyles count="8">
    <cellStyle name="桁区切り 2 2" xfId="5" xr:uid="{89818E6B-D8F1-4801-8209-430937592D41}"/>
    <cellStyle name="桁区切り 2 4" xfId="3" xr:uid="{3A12767F-75B3-44AC-964C-B3BF28655652}"/>
    <cellStyle name="桁区切り 40" xfId="6" xr:uid="{EC87EE65-54B8-4D36-A50F-EA0DCC5A2D6F}"/>
    <cellStyle name="標準" xfId="0" builtinId="0"/>
    <cellStyle name="標準 15" xfId="4" xr:uid="{6E4CB00A-2D66-408C-9157-115DABBB5641}"/>
    <cellStyle name="標準 2 2" xfId="7" xr:uid="{34B0ED25-90AF-4A6F-80E9-C97027423471}"/>
    <cellStyle name="標準 2 3" xfId="1" xr:uid="{72401449-8E74-476D-9D8E-DA11253576B0}"/>
    <cellStyle name="標準 28 4" xfId="2" xr:uid="{58805B36-0468-4746-AB17-60A0FAC945C6}"/>
  </cellStyles>
  <dxfs count="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FD8BA0A-1BFB-4D9E-82D5-3A4ABC9EFC1C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7269E9F-0849-4EAD-AFED-66F176AF7AEB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780FBBB-2C07-403C-9AF3-39288C158ED9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367B2EE-321B-4B60-809C-C3ED6C92A376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1181885</xdr:colOff>
      <xdr:row>49</xdr:row>
      <xdr:rowOff>126308</xdr:rowOff>
    </xdr:from>
    <xdr:to>
      <xdr:col>10</xdr:col>
      <xdr:colOff>856525</xdr:colOff>
      <xdr:row>55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A67E9B81-3C5C-4ABE-A4F6-CB95F4B63E60}"/>
            </a:ext>
          </a:extLst>
        </xdr:cNvPr>
        <xdr:cNvGrpSpPr>
          <a:grpSpLocks noChangeAspect="1"/>
        </xdr:cNvGrpSpPr>
      </xdr:nvGrpSpPr>
      <xdr:grpSpPr>
        <a:xfrm>
          <a:off x="10094564" y="13261011"/>
          <a:ext cx="2467914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3C812CA6-D10A-6126-75F0-EEB499A55C8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A79EA932-3AD6-2F2A-E2EE-73A901611B44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DA8152E3-FDB8-EDF3-74F4-F1C096DEE8BE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DD23AB29-8197-FD53-2A9D-07870754E6D2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3B50CE32-6736-6654-782B-F1AB16C10E4E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&#26376;&#20998;_&#37096;&#25968;&#34920;\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F219B-EF10-43ED-9A44-43C349F865BF}">
  <sheetPr codeName="Sheet81">
    <tabColor rgb="FFE6B8B7"/>
    <pageSetUpPr fitToPage="1"/>
  </sheetPr>
  <dimension ref="A1:K70"/>
  <sheetViews>
    <sheetView tabSelected="1" view="pageBreakPreview" zoomScale="70" zoomScaleNormal="90" zoomScaleSheetLayoutView="70" workbookViewId="0">
      <selection activeCell="I37" sqref="I37"/>
    </sheetView>
  </sheetViews>
  <sheetFormatPr defaultColWidth="8.796875" defaultRowHeight="13.2" x14ac:dyDescent="0.2"/>
  <cols>
    <col min="1" max="1" width="4" style="189" customWidth="1"/>
    <col min="2" max="2" width="3.5" style="189" customWidth="1"/>
    <col min="3" max="3" width="11.3984375" style="189" customWidth="1"/>
    <col min="4" max="4" width="5" style="189" customWidth="1"/>
    <col min="5" max="5" width="10.796875" style="189" customWidth="1"/>
    <col min="6" max="7" width="11.3984375" style="189" customWidth="1"/>
    <col min="8" max="8" width="59.5" style="189" customWidth="1"/>
    <col min="9" max="9" width="25.09765625" style="189" customWidth="1"/>
    <col min="10" max="11" width="11.3984375" style="189" customWidth="1"/>
    <col min="12" max="16384" width="8.796875" style="18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512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51201</v>
      </c>
      <c r="F11" s="63">
        <v>2500</v>
      </c>
      <c r="G11" s="64"/>
      <c r="H11" s="65" t="s">
        <v>35</v>
      </c>
      <c r="I11" s="66"/>
      <c r="J11" s="67">
        <v>1400</v>
      </c>
      <c r="K11" s="68">
        <v>1060</v>
      </c>
    </row>
    <row r="12" spans="1:11" s="8" customFormat="1" ht="19.5" customHeight="1" x14ac:dyDescent="0.3">
      <c r="A12" s="69">
        <v>2</v>
      </c>
      <c r="B12" s="60"/>
      <c r="C12" s="70">
        <v>29500</v>
      </c>
      <c r="D12" s="71" t="s">
        <v>36</v>
      </c>
      <c r="E12" s="71">
        <v>51202</v>
      </c>
      <c r="F12" s="72">
        <v>3800</v>
      </c>
      <c r="G12" s="73"/>
      <c r="H12" s="74" t="s">
        <v>37</v>
      </c>
      <c r="I12" s="75"/>
      <c r="J12" s="76">
        <v>1850</v>
      </c>
      <c r="K12" s="77">
        <v>1890</v>
      </c>
    </row>
    <row r="13" spans="1:11" s="8" customFormat="1" ht="19.5" customHeight="1" x14ac:dyDescent="0.3">
      <c r="A13" s="69">
        <v>3</v>
      </c>
      <c r="B13" s="60"/>
      <c r="C13" s="78"/>
      <c r="D13" s="71" t="s">
        <v>38</v>
      </c>
      <c r="E13" s="71">
        <v>51203</v>
      </c>
      <c r="F13" s="72">
        <v>4400</v>
      </c>
      <c r="G13" s="73"/>
      <c r="H13" s="74" t="s">
        <v>39</v>
      </c>
      <c r="I13" s="75"/>
      <c r="J13" s="76">
        <v>2000</v>
      </c>
      <c r="K13" s="77">
        <v>2350</v>
      </c>
    </row>
    <row r="14" spans="1:11" s="8" customFormat="1" ht="19.5" customHeight="1" x14ac:dyDescent="0.3">
      <c r="A14" s="69">
        <v>4</v>
      </c>
      <c r="B14" s="60"/>
      <c r="C14" s="70"/>
      <c r="D14" s="71" t="s">
        <v>40</v>
      </c>
      <c r="E14" s="71">
        <v>51204</v>
      </c>
      <c r="F14" s="72">
        <v>3950</v>
      </c>
      <c r="G14" s="73"/>
      <c r="H14" s="79" t="s">
        <v>41</v>
      </c>
      <c r="I14" s="75"/>
      <c r="J14" s="76">
        <v>1390</v>
      </c>
      <c r="K14" s="77">
        <v>2510</v>
      </c>
    </row>
    <row r="15" spans="1:11" s="8" customFormat="1" ht="19.5" customHeight="1" x14ac:dyDescent="0.3">
      <c r="A15" s="69">
        <v>5</v>
      </c>
      <c r="B15" s="60"/>
      <c r="C15" s="80"/>
      <c r="D15" s="71" t="s">
        <v>42</v>
      </c>
      <c r="E15" s="71">
        <v>51205</v>
      </c>
      <c r="F15" s="72">
        <v>3450</v>
      </c>
      <c r="G15" s="73"/>
      <c r="H15" s="79" t="s">
        <v>43</v>
      </c>
      <c r="I15" s="75"/>
      <c r="J15" s="76">
        <v>2650</v>
      </c>
      <c r="K15" s="77">
        <v>770</v>
      </c>
    </row>
    <row r="16" spans="1:11" s="8" customFormat="1" ht="19.5" customHeight="1" x14ac:dyDescent="0.3">
      <c r="A16" s="69">
        <v>6</v>
      </c>
      <c r="B16" s="60"/>
      <c r="C16" s="78" t="s">
        <v>44</v>
      </c>
      <c r="D16" s="71" t="s">
        <v>45</v>
      </c>
      <c r="E16" s="71">
        <v>51206</v>
      </c>
      <c r="F16" s="72">
        <v>1950</v>
      </c>
      <c r="G16" s="73"/>
      <c r="H16" s="74" t="s">
        <v>46</v>
      </c>
      <c r="I16" s="75"/>
      <c r="J16" s="76">
        <v>1490</v>
      </c>
      <c r="K16" s="77">
        <v>440</v>
      </c>
    </row>
    <row r="17" spans="1:11" s="8" customFormat="1" ht="19.5" customHeight="1" x14ac:dyDescent="0.3">
      <c r="A17" s="69">
        <v>7</v>
      </c>
      <c r="B17" s="60"/>
      <c r="C17" s="81">
        <v>17690</v>
      </c>
      <c r="D17" s="71" t="s">
        <v>47</v>
      </c>
      <c r="E17" s="71">
        <v>51207</v>
      </c>
      <c r="F17" s="72">
        <v>2900</v>
      </c>
      <c r="G17" s="73"/>
      <c r="H17" s="74" t="s">
        <v>48</v>
      </c>
      <c r="I17" s="75"/>
      <c r="J17" s="76">
        <v>2350</v>
      </c>
      <c r="K17" s="77">
        <v>490</v>
      </c>
    </row>
    <row r="18" spans="1:11" s="8" customFormat="1" ht="19.5" customHeight="1" x14ac:dyDescent="0.3">
      <c r="A18" s="69">
        <v>8</v>
      </c>
      <c r="B18" s="60"/>
      <c r="C18" s="78"/>
      <c r="D18" s="71" t="s">
        <v>49</v>
      </c>
      <c r="E18" s="71">
        <v>51208</v>
      </c>
      <c r="F18" s="72">
        <v>2950</v>
      </c>
      <c r="G18" s="73"/>
      <c r="H18" s="74" t="s">
        <v>50</v>
      </c>
      <c r="I18" s="82"/>
      <c r="J18" s="76">
        <v>2590</v>
      </c>
      <c r="K18" s="77">
        <v>320</v>
      </c>
    </row>
    <row r="19" spans="1:11" s="8" customFormat="1" ht="19.5" customHeight="1" x14ac:dyDescent="0.3">
      <c r="A19" s="83">
        <v>9</v>
      </c>
      <c r="B19" s="84"/>
      <c r="C19" s="85"/>
      <c r="D19" s="86" t="s">
        <v>51</v>
      </c>
      <c r="E19" s="86">
        <v>51209</v>
      </c>
      <c r="F19" s="87">
        <v>3600</v>
      </c>
      <c r="G19" s="88"/>
      <c r="H19" s="89" t="s">
        <v>52</v>
      </c>
      <c r="I19" s="90"/>
      <c r="J19" s="91">
        <v>1970</v>
      </c>
      <c r="K19" s="92">
        <v>1590</v>
      </c>
    </row>
    <row r="20" spans="1:11" s="8" customFormat="1" ht="19.5" customHeight="1" x14ac:dyDescent="0.3">
      <c r="A20" s="93">
        <v>10</v>
      </c>
      <c r="B20" s="94" t="s" ph="1">
        <v>53</v>
      </c>
      <c r="C20" s="95" t="s">
        <v>54</v>
      </c>
      <c r="D20" s="96" t="s">
        <v>34</v>
      </c>
      <c r="E20" s="96">
        <v>51210</v>
      </c>
      <c r="F20" s="97">
        <v>3950</v>
      </c>
      <c r="G20" s="98"/>
      <c r="H20" s="99" t="s">
        <v>55</v>
      </c>
      <c r="I20" s="100"/>
      <c r="J20" s="101">
        <v>2700</v>
      </c>
      <c r="K20" s="102">
        <v>1210</v>
      </c>
    </row>
    <row r="21" spans="1:11" s="8" customFormat="1" ht="19.5" customHeight="1" x14ac:dyDescent="0.3">
      <c r="A21" s="69">
        <v>11</v>
      </c>
      <c r="B21" s="60"/>
      <c r="C21" s="70">
        <v>14350</v>
      </c>
      <c r="D21" s="71" t="s">
        <v>36</v>
      </c>
      <c r="E21" s="71">
        <v>51211</v>
      </c>
      <c r="F21" s="72">
        <v>3650</v>
      </c>
      <c r="G21" s="73"/>
      <c r="H21" s="74" t="s">
        <v>56</v>
      </c>
      <c r="I21" s="82"/>
      <c r="J21" s="76">
        <v>2080</v>
      </c>
      <c r="K21" s="77">
        <v>1510</v>
      </c>
    </row>
    <row r="22" spans="1:11" s="8" customFormat="1" ht="19.5" customHeight="1" x14ac:dyDescent="0.3">
      <c r="A22" s="69">
        <v>12</v>
      </c>
      <c r="B22" s="60"/>
      <c r="C22" s="78" t="s">
        <v>44</v>
      </c>
      <c r="D22" s="71" t="s">
        <v>38</v>
      </c>
      <c r="E22" s="71">
        <v>51212</v>
      </c>
      <c r="F22" s="72">
        <v>3650</v>
      </c>
      <c r="G22" s="73"/>
      <c r="H22" s="74" t="s">
        <v>57</v>
      </c>
      <c r="I22" s="82"/>
      <c r="J22" s="76">
        <v>1780</v>
      </c>
      <c r="K22" s="77">
        <v>1820</v>
      </c>
    </row>
    <row r="23" spans="1:11" s="8" customFormat="1" ht="19.5" customHeight="1" x14ac:dyDescent="0.3">
      <c r="A23" s="83">
        <v>13</v>
      </c>
      <c r="B23" s="84"/>
      <c r="C23" s="81">
        <v>8200</v>
      </c>
      <c r="D23" s="86" t="s">
        <v>40</v>
      </c>
      <c r="E23" s="86">
        <v>51213</v>
      </c>
      <c r="F23" s="87">
        <v>3100</v>
      </c>
      <c r="G23" s="88"/>
      <c r="H23" s="89" t="s">
        <v>58</v>
      </c>
      <c r="I23" s="90"/>
      <c r="J23" s="91">
        <v>1640</v>
      </c>
      <c r="K23" s="92">
        <v>1420</v>
      </c>
    </row>
    <row r="24" spans="1:11" s="8" customFormat="1" ht="19.5" customHeight="1" x14ac:dyDescent="0.3">
      <c r="A24" s="93">
        <v>14</v>
      </c>
      <c r="B24" s="94" t="s">
        <v>59</v>
      </c>
      <c r="C24" s="95" t="s">
        <v>60</v>
      </c>
      <c r="D24" s="96" t="s">
        <v>34</v>
      </c>
      <c r="E24" s="96">
        <v>51214</v>
      </c>
      <c r="F24" s="97">
        <v>3800</v>
      </c>
      <c r="G24" s="98"/>
      <c r="H24" s="103" t="s">
        <v>61</v>
      </c>
      <c r="I24" s="100"/>
      <c r="J24" s="101">
        <v>2880</v>
      </c>
      <c r="K24" s="102">
        <v>890</v>
      </c>
    </row>
    <row r="25" spans="1:11" s="8" customFormat="1" ht="19.5" customHeight="1" x14ac:dyDescent="0.3">
      <c r="A25" s="69">
        <v>15</v>
      </c>
      <c r="B25" s="60"/>
      <c r="C25" s="70">
        <v>21050</v>
      </c>
      <c r="D25" s="71" t="s">
        <v>36</v>
      </c>
      <c r="E25" s="71">
        <v>51215</v>
      </c>
      <c r="F25" s="72">
        <v>5500</v>
      </c>
      <c r="G25" s="73"/>
      <c r="H25" s="79" t="s">
        <v>62</v>
      </c>
      <c r="I25" s="82"/>
      <c r="J25" s="76">
        <v>5330</v>
      </c>
      <c r="K25" s="77">
        <v>140</v>
      </c>
    </row>
    <row r="26" spans="1:11" s="8" customFormat="1" ht="19.5" customHeight="1" x14ac:dyDescent="0.3">
      <c r="A26" s="69">
        <v>16</v>
      </c>
      <c r="B26" s="60"/>
      <c r="C26" s="70"/>
      <c r="D26" s="71" t="s">
        <v>38</v>
      </c>
      <c r="E26" s="71">
        <v>51216</v>
      </c>
      <c r="F26" s="72">
        <v>3700</v>
      </c>
      <c r="G26" s="73"/>
      <c r="H26" s="74" t="s">
        <v>63</v>
      </c>
      <c r="I26" s="82"/>
      <c r="J26" s="76">
        <v>2680</v>
      </c>
      <c r="K26" s="77">
        <v>990</v>
      </c>
    </row>
    <row r="27" spans="1:11" s="8" customFormat="1" ht="19.5" customHeight="1" x14ac:dyDescent="0.3">
      <c r="A27" s="69">
        <v>17</v>
      </c>
      <c r="B27" s="60"/>
      <c r="C27" s="78" t="s">
        <v>44</v>
      </c>
      <c r="D27" s="71" t="s">
        <v>40</v>
      </c>
      <c r="E27" s="71">
        <v>51217</v>
      </c>
      <c r="F27" s="72">
        <v>3300</v>
      </c>
      <c r="G27" s="73"/>
      <c r="H27" s="74" t="s">
        <v>64</v>
      </c>
      <c r="I27" s="82"/>
      <c r="J27" s="76">
        <v>1170</v>
      </c>
      <c r="K27" s="77">
        <v>2120</v>
      </c>
    </row>
    <row r="28" spans="1:11" s="8" customFormat="1" ht="19.5" customHeight="1" x14ac:dyDescent="0.3">
      <c r="A28" s="69">
        <v>18</v>
      </c>
      <c r="B28" s="60"/>
      <c r="C28" s="81">
        <v>14690</v>
      </c>
      <c r="D28" s="71" t="s">
        <v>42</v>
      </c>
      <c r="E28" s="71">
        <v>51218</v>
      </c>
      <c r="F28" s="72">
        <v>3350</v>
      </c>
      <c r="G28" s="73"/>
      <c r="H28" s="74" t="s">
        <v>65</v>
      </c>
      <c r="I28" s="82"/>
      <c r="J28" s="76">
        <v>1780</v>
      </c>
      <c r="K28" s="77">
        <v>1560</v>
      </c>
    </row>
    <row r="29" spans="1:11" s="8" customFormat="1" ht="19.5" customHeight="1" x14ac:dyDescent="0.3">
      <c r="A29" s="83">
        <v>19</v>
      </c>
      <c r="B29" s="84"/>
      <c r="C29" s="104"/>
      <c r="D29" s="86" t="s">
        <v>66</v>
      </c>
      <c r="E29" s="86">
        <v>51219</v>
      </c>
      <c r="F29" s="87">
        <v>1400</v>
      </c>
      <c r="G29" s="88"/>
      <c r="H29" s="105" t="s">
        <v>67</v>
      </c>
      <c r="I29" s="90"/>
      <c r="J29" s="91">
        <v>850</v>
      </c>
      <c r="K29" s="92">
        <v>540</v>
      </c>
    </row>
    <row r="30" spans="1:11" s="8" customFormat="1" ht="19.5" customHeight="1" x14ac:dyDescent="0.3">
      <c r="A30" s="106">
        <v>20</v>
      </c>
      <c r="B30" s="107" t="s">
        <v>68</v>
      </c>
      <c r="C30" s="108" t="s">
        <v>69</v>
      </c>
      <c r="D30" s="109" t="s">
        <v>34</v>
      </c>
      <c r="E30" s="109">
        <v>51220</v>
      </c>
      <c r="F30" s="110">
        <v>3050</v>
      </c>
      <c r="G30" s="111"/>
      <c r="H30" s="112" t="s">
        <v>70</v>
      </c>
      <c r="I30" s="113"/>
      <c r="J30" s="114">
        <v>2920</v>
      </c>
      <c r="K30" s="115">
        <v>110</v>
      </c>
    </row>
    <row r="31" spans="1:11" s="8" customFormat="1" ht="19.5" customHeight="1" x14ac:dyDescent="0.3">
      <c r="A31" s="106">
        <v>21</v>
      </c>
      <c r="B31" s="107" t="s">
        <v>71</v>
      </c>
      <c r="C31" s="116" t="s">
        <v>72</v>
      </c>
      <c r="D31" s="109" t="s">
        <v>34</v>
      </c>
      <c r="E31" s="109">
        <v>51221</v>
      </c>
      <c r="F31" s="110">
        <v>6150</v>
      </c>
      <c r="G31" s="111"/>
      <c r="H31" s="117" t="s">
        <v>73</v>
      </c>
      <c r="I31" s="113"/>
      <c r="J31" s="114">
        <v>2640</v>
      </c>
      <c r="K31" s="115">
        <v>3490</v>
      </c>
    </row>
    <row r="32" spans="1:11" s="8" customFormat="1" ht="19.5" customHeight="1" x14ac:dyDescent="0.3">
      <c r="A32" s="118">
        <v>22</v>
      </c>
      <c r="B32" s="94" t="s">
        <v>74</v>
      </c>
      <c r="C32" s="119" t="s">
        <v>75</v>
      </c>
      <c r="D32" s="120" t="s">
        <v>34</v>
      </c>
      <c r="E32" s="120">
        <v>51222</v>
      </c>
      <c r="F32" s="121">
        <v>2350</v>
      </c>
      <c r="G32" s="122"/>
      <c r="H32" s="123" t="s">
        <v>76</v>
      </c>
      <c r="I32" s="124"/>
      <c r="J32" s="125">
        <v>1980</v>
      </c>
      <c r="K32" s="126">
        <v>330</v>
      </c>
    </row>
    <row r="33" spans="1:11" s="8" customFormat="1" ht="19.5" customHeight="1" x14ac:dyDescent="0.3">
      <c r="A33" s="127">
        <v>37</v>
      </c>
      <c r="B33" s="84"/>
      <c r="C33" s="81">
        <v>5300</v>
      </c>
      <c r="D33" s="86" t="s">
        <v>36</v>
      </c>
      <c r="E33" s="86">
        <v>51237</v>
      </c>
      <c r="F33" s="87">
        <v>2950</v>
      </c>
      <c r="G33" s="88"/>
      <c r="H33" s="89" t="s">
        <v>77</v>
      </c>
      <c r="I33" s="90"/>
      <c r="J33" s="91">
        <v>900</v>
      </c>
      <c r="K33" s="92">
        <v>2010</v>
      </c>
    </row>
    <row r="34" spans="1:11" s="8" customFormat="1" ht="19.5" customHeight="1" x14ac:dyDescent="0.3">
      <c r="A34" s="93">
        <v>23</v>
      </c>
      <c r="B34" s="94" t="s">
        <v>78</v>
      </c>
      <c r="C34" s="95" t="s">
        <v>79</v>
      </c>
      <c r="D34" s="128" t="s">
        <v>34</v>
      </c>
      <c r="E34" s="128">
        <v>51223</v>
      </c>
      <c r="F34" s="129">
        <v>2550</v>
      </c>
      <c r="G34" s="130"/>
      <c r="H34" s="131" t="s">
        <v>80</v>
      </c>
      <c r="I34" s="132"/>
      <c r="J34" s="133">
        <v>2090</v>
      </c>
      <c r="K34" s="134">
        <v>420</v>
      </c>
    </row>
    <row r="35" spans="1:11" s="135" customFormat="1" ht="19.5" customHeight="1" x14ac:dyDescent="0.45">
      <c r="A35" s="69">
        <v>24</v>
      </c>
      <c r="B35" s="60"/>
      <c r="C35" s="70">
        <v>20150</v>
      </c>
      <c r="D35" s="71" t="s">
        <v>36</v>
      </c>
      <c r="E35" s="71">
        <v>51224</v>
      </c>
      <c r="F35" s="72">
        <v>2600</v>
      </c>
      <c r="G35" s="73"/>
      <c r="H35" s="74" t="s">
        <v>81</v>
      </c>
      <c r="I35" s="82"/>
      <c r="J35" s="76">
        <v>1570</v>
      </c>
      <c r="K35" s="77">
        <v>980</v>
      </c>
    </row>
    <row r="36" spans="1:11" s="135" customFormat="1" ht="19.5" customHeight="1" x14ac:dyDescent="0.45">
      <c r="A36" s="69">
        <v>25</v>
      </c>
      <c r="B36" s="60"/>
      <c r="C36" s="78"/>
      <c r="D36" s="71" t="s">
        <v>38</v>
      </c>
      <c r="E36" s="71">
        <v>51225</v>
      </c>
      <c r="F36" s="72">
        <v>4700</v>
      </c>
      <c r="G36" s="73"/>
      <c r="H36" s="74" t="s">
        <v>82</v>
      </c>
      <c r="I36" s="82"/>
      <c r="J36" s="76">
        <v>1270</v>
      </c>
      <c r="K36" s="77">
        <v>3390</v>
      </c>
    </row>
    <row r="37" spans="1:11" s="135" customFormat="1" ht="19.5" customHeight="1" x14ac:dyDescent="0.45">
      <c r="A37" s="69">
        <v>26</v>
      </c>
      <c r="B37" s="60"/>
      <c r="C37" s="78" t="s">
        <v>44</v>
      </c>
      <c r="D37" s="71" t="s">
        <v>40</v>
      </c>
      <c r="E37" s="71">
        <v>51226</v>
      </c>
      <c r="F37" s="72">
        <v>4050</v>
      </c>
      <c r="G37" s="73"/>
      <c r="H37" s="74" t="s">
        <v>83</v>
      </c>
      <c r="I37" s="82"/>
      <c r="J37" s="76">
        <v>2740</v>
      </c>
      <c r="K37" s="77">
        <v>1250</v>
      </c>
    </row>
    <row r="38" spans="1:11" s="135" customFormat="1" ht="19.5" customHeight="1" x14ac:dyDescent="0.45">
      <c r="A38" s="69">
        <v>27</v>
      </c>
      <c r="B38" s="60"/>
      <c r="C38" s="81">
        <v>12270</v>
      </c>
      <c r="D38" s="71" t="s">
        <v>42</v>
      </c>
      <c r="E38" s="71">
        <v>51227</v>
      </c>
      <c r="F38" s="72">
        <v>2600</v>
      </c>
      <c r="G38" s="73"/>
      <c r="H38" s="79" t="s">
        <v>84</v>
      </c>
      <c r="I38" s="82"/>
      <c r="J38" s="76">
        <v>1340</v>
      </c>
      <c r="K38" s="77">
        <v>1220</v>
      </c>
    </row>
    <row r="39" spans="1:11" s="135" customFormat="1" ht="19.5" customHeight="1" x14ac:dyDescent="0.45">
      <c r="A39" s="83">
        <v>28</v>
      </c>
      <c r="B39" s="84"/>
      <c r="C39" s="136"/>
      <c r="D39" s="86" t="s">
        <v>66</v>
      </c>
      <c r="E39" s="86">
        <v>51228</v>
      </c>
      <c r="F39" s="87">
        <v>3650</v>
      </c>
      <c r="G39" s="88"/>
      <c r="H39" s="105" t="s">
        <v>85</v>
      </c>
      <c r="I39" s="90"/>
      <c r="J39" s="91">
        <v>3260</v>
      </c>
      <c r="K39" s="92">
        <v>330</v>
      </c>
    </row>
    <row r="40" spans="1:11" s="135" customFormat="1" ht="19.5" customHeight="1" x14ac:dyDescent="0.45">
      <c r="A40" s="137">
        <v>29</v>
      </c>
      <c r="B40" s="138" t="s">
        <v>86</v>
      </c>
      <c r="C40" s="139" t="s">
        <v>87</v>
      </c>
      <c r="D40" s="140" t="s">
        <v>34</v>
      </c>
      <c r="E40" s="140">
        <v>51229</v>
      </c>
      <c r="F40" s="141">
        <v>2900</v>
      </c>
      <c r="G40" s="142"/>
      <c r="H40" s="143" t="s">
        <v>88</v>
      </c>
      <c r="I40" s="144"/>
      <c r="J40" s="145">
        <v>2030</v>
      </c>
      <c r="K40" s="146">
        <v>850</v>
      </c>
    </row>
    <row r="41" spans="1:11" s="135" customFormat="1" ht="19.5" customHeight="1" x14ac:dyDescent="0.45">
      <c r="A41" s="147">
        <v>30</v>
      </c>
      <c r="B41" s="60" t="s">
        <v>89</v>
      </c>
      <c r="C41" s="70" t="s">
        <v>90</v>
      </c>
      <c r="D41" s="128" t="s">
        <v>34</v>
      </c>
      <c r="E41" s="128">
        <v>51230</v>
      </c>
      <c r="F41" s="129">
        <v>1150</v>
      </c>
      <c r="G41" s="130"/>
      <c r="H41" s="131" t="s">
        <v>91</v>
      </c>
      <c r="I41" s="132"/>
      <c r="J41" s="133">
        <v>660</v>
      </c>
      <c r="K41" s="134">
        <v>470</v>
      </c>
    </row>
    <row r="42" spans="1:11" s="135" customFormat="1" ht="19.5" customHeight="1" x14ac:dyDescent="0.45">
      <c r="A42" s="69">
        <v>31</v>
      </c>
      <c r="B42" s="60"/>
      <c r="C42" s="70">
        <v>8500</v>
      </c>
      <c r="D42" s="71" t="s">
        <v>36</v>
      </c>
      <c r="E42" s="71">
        <v>51231</v>
      </c>
      <c r="F42" s="72">
        <v>2100</v>
      </c>
      <c r="G42" s="73"/>
      <c r="H42" s="74" t="s">
        <v>92</v>
      </c>
      <c r="I42" s="82"/>
      <c r="J42" s="76">
        <v>770</v>
      </c>
      <c r="K42" s="77">
        <v>1310</v>
      </c>
    </row>
    <row r="43" spans="1:11" s="135" customFormat="1" ht="19.5" customHeight="1" x14ac:dyDescent="0.45">
      <c r="A43" s="69">
        <v>32</v>
      </c>
      <c r="B43" s="60"/>
      <c r="C43" s="70"/>
      <c r="D43" s="71" t="s">
        <v>38</v>
      </c>
      <c r="E43" s="71">
        <v>51232</v>
      </c>
      <c r="F43" s="72">
        <v>1500</v>
      </c>
      <c r="G43" s="73"/>
      <c r="H43" s="74" t="s">
        <v>93</v>
      </c>
      <c r="I43" s="82"/>
      <c r="J43" s="76">
        <v>1180</v>
      </c>
      <c r="K43" s="77">
        <v>310</v>
      </c>
    </row>
    <row r="44" spans="1:11" s="135" customFormat="1" ht="19.5" customHeight="1" x14ac:dyDescent="0.45">
      <c r="A44" s="69">
        <v>33</v>
      </c>
      <c r="B44" s="60"/>
      <c r="C44" s="78" t="s">
        <v>44</v>
      </c>
      <c r="D44" s="71" t="s">
        <v>40</v>
      </c>
      <c r="E44" s="71">
        <v>51233</v>
      </c>
      <c r="F44" s="72">
        <v>2100</v>
      </c>
      <c r="G44" s="73"/>
      <c r="H44" s="74" t="s">
        <v>94</v>
      </c>
      <c r="I44" s="82"/>
      <c r="J44" s="76">
        <v>1080</v>
      </c>
      <c r="K44" s="77">
        <v>1000</v>
      </c>
    </row>
    <row r="45" spans="1:11" s="135" customFormat="1" ht="19.5" customHeight="1" x14ac:dyDescent="0.45">
      <c r="A45" s="83">
        <v>34</v>
      </c>
      <c r="B45" s="84"/>
      <c r="C45" s="81">
        <v>5040</v>
      </c>
      <c r="D45" s="140" t="s">
        <v>42</v>
      </c>
      <c r="E45" s="140">
        <v>51234</v>
      </c>
      <c r="F45" s="141">
        <v>1650</v>
      </c>
      <c r="G45" s="142"/>
      <c r="H45" s="143" t="s">
        <v>95</v>
      </c>
      <c r="I45" s="144"/>
      <c r="J45" s="145">
        <v>1350</v>
      </c>
      <c r="K45" s="146">
        <v>280</v>
      </c>
    </row>
    <row r="46" spans="1:11" s="135" customFormat="1" ht="19.5" customHeight="1" x14ac:dyDescent="0.45">
      <c r="A46" s="147">
        <v>35</v>
      </c>
      <c r="B46" s="60" t="s">
        <v>96</v>
      </c>
      <c r="C46" s="148" t="s">
        <v>97</v>
      </c>
      <c r="D46" s="128" t="s">
        <v>34</v>
      </c>
      <c r="E46" s="128">
        <v>51235</v>
      </c>
      <c r="F46" s="129">
        <v>2450</v>
      </c>
      <c r="G46" s="130"/>
      <c r="H46" s="131" t="s">
        <v>98</v>
      </c>
      <c r="I46" s="132"/>
      <c r="J46" s="133">
        <v>1810</v>
      </c>
      <c r="K46" s="134">
        <v>620</v>
      </c>
    </row>
    <row r="47" spans="1:11" s="135" customFormat="1" ht="19.5" customHeight="1" thickBot="1" x14ac:dyDescent="0.5">
      <c r="A47" s="149">
        <v>36</v>
      </c>
      <c r="B47" s="150"/>
      <c r="C47" s="151">
        <v>5650</v>
      </c>
      <c r="D47" s="152" t="s">
        <v>36</v>
      </c>
      <c r="E47" s="152">
        <v>51236</v>
      </c>
      <c r="F47" s="153">
        <v>3200</v>
      </c>
      <c r="G47" s="154"/>
      <c r="H47" s="155" t="s">
        <v>99</v>
      </c>
      <c r="I47" s="156"/>
      <c r="J47" s="157">
        <v>1900</v>
      </c>
      <c r="K47" s="158">
        <v>1270</v>
      </c>
    </row>
    <row r="48" spans="1:11" s="135" customFormat="1" ht="19.5" customHeight="1" thickTop="1" x14ac:dyDescent="0.45">
      <c r="A48" s="159"/>
      <c r="B48" s="160" t="s">
        <v>100</v>
      </c>
      <c r="C48" s="161"/>
      <c r="D48" s="161"/>
      <c r="E48" s="162"/>
      <c r="F48" s="141">
        <f>SUM(F11:F47)</f>
        <v>116600</v>
      </c>
      <c r="G48" s="163">
        <f>SUM(G11:G47)</f>
        <v>0</v>
      </c>
      <c r="H48" s="164"/>
      <c r="I48" s="165"/>
      <c r="J48" s="166">
        <f>SUM(J11:J47)</f>
        <v>72070</v>
      </c>
      <c r="K48" s="167">
        <f>SUM(K11:K47)</f>
        <v>43260</v>
      </c>
    </row>
    <row r="49" spans="1:11" s="135" customFormat="1" ht="18" customHeight="1" x14ac:dyDescent="0.3">
      <c r="A49" s="168"/>
      <c r="B49" s="168"/>
      <c r="C49" s="168"/>
      <c r="D49" s="168"/>
      <c r="E49" s="168"/>
      <c r="F49" s="169"/>
      <c r="G49" s="170"/>
      <c r="H49" s="171"/>
      <c r="I49" s="172"/>
      <c r="J49" s="173"/>
      <c r="K49" s="173"/>
    </row>
    <row r="50" spans="1:11" s="135" customFormat="1" ht="18" customHeight="1" x14ac:dyDescent="0.3">
      <c r="A50" s="43"/>
      <c r="B50" s="174" t="s">
        <v>101</v>
      </c>
      <c r="C50" s="175"/>
      <c r="D50" s="176"/>
      <c r="E50" s="176"/>
      <c r="F50" s="176"/>
      <c r="G50" s="176"/>
      <c r="H50" s="175"/>
      <c r="I50" s="43"/>
      <c r="J50" s="43"/>
      <c r="K50" s="177"/>
    </row>
    <row r="51" spans="1:11" s="135" customFormat="1" ht="18" customHeight="1" x14ac:dyDescent="0.3">
      <c r="A51" s="43"/>
      <c r="B51" s="174" t="s">
        <v>102</v>
      </c>
      <c r="C51" s="175"/>
      <c r="D51" s="176"/>
      <c r="E51" s="176"/>
      <c r="F51" s="176"/>
      <c r="G51" s="176"/>
      <c r="H51" s="175"/>
      <c r="I51" s="43"/>
      <c r="J51" s="43"/>
      <c r="K51" s="177"/>
    </row>
    <row r="52" spans="1:11" s="135" customFormat="1" ht="18" customHeight="1" x14ac:dyDescent="0.3">
      <c r="A52" s="43"/>
      <c r="B52" s="178" t="s">
        <v>103</v>
      </c>
      <c r="C52" s="168"/>
      <c r="D52" s="168"/>
      <c r="E52" s="168"/>
      <c r="F52" s="179"/>
      <c r="G52" s="180"/>
      <c r="H52" s="181"/>
      <c r="I52" s="43"/>
      <c r="J52" s="43"/>
      <c r="K52" s="177"/>
    </row>
    <row r="53" spans="1:11" s="8" customFormat="1" ht="18" customHeight="1" x14ac:dyDescent="0.3">
      <c r="A53" s="168"/>
      <c r="B53" s="182" t="s">
        <v>104</v>
      </c>
      <c r="C53" s="183"/>
      <c r="D53" s="183"/>
      <c r="E53" s="183"/>
      <c r="F53" s="183"/>
      <c r="G53" s="183"/>
      <c r="H53" s="183"/>
      <c r="J53" s="184"/>
      <c r="K53" s="184"/>
    </row>
    <row r="54" spans="1:11" s="8" customFormat="1" ht="18" customHeight="1" x14ac:dyDescent="0.3">
      <c r="B54" s="183"/>
      <c r="C54" s="183"/>
      <c r="D54" s="183"/>
      <c r="E54" s="183"/>
      <c r="F54" s="183"/>
      <c r="G54" s="183"/>
      <c r="H54" s="183"/>
      <c r="I54" s="185"/>
      <c r="J54" s="185"/>
    </row>
    <row r="55" spans="1:11" s="135" customFormat="1" ht="18" customHeight="1" x14ac:dyDescent="0.45">
      <c r="B55" s="183"/>
      <c r="C55" s="183"/>
      <c r="D55" s="183"/>
      <c r="E55" s="183"/>
      <c r="F55" s="183"/>
      <c r="G55" s="183"/>
      <c r="H55" s="183"/>
      <c r="I55" s="43"/>
    </row>
    <row r="56" spans="1:11" s="8" customFormat="1" ht="18" customHeight="1" x14ac:dyDescent="0.35">
      <c r="B56" s="186"/>
      <c r="C56" s="186"/>
      <c r="D56" s="186"/>
      <c r="E56" s="186"/>
      <c r="F56" s="186"/>
      <c r="G56" s="186"/>
      <c r="H56" s="186"/>
      <c r="I56" s="43"/>
    </row>
    <row r="57" spans="1:11" s="8" customFormat="1" ht="18" customHeight="1" x14ac:dyDescent="0.3">
      <c r="A57" s="135"/>
      <c r="B57" s="135"/>
      <c r="D57" s="135"/>
      <c r="E57" s="135"/>
      <c r="F57" s="187"/>
      <c r="G57" s="187"/>
      <c r="H57" s="188"/>
    </row>
    <row r="58" spans="1:11" ht="18" customHeight="1" x14ac:dyDescent="0.2">
      <c r="B58" s="190"/>
      <c r="F58" s="191"/>
      <c r="G58" s="191"/>
      <c r="H58" s="192"/>
    </row>
    <row r="59" spans="1:11" ht="18" customHeight="1" x14ac:dyDescent="0.2">
      <c r="B59" s="190"/>
      <c r="F59" s="191"/>
      <c r="G59" s="191"/>
    </row>
    <row r="60" spans="1:11" ht="16.05" customHeight="1" x14ac:dyDescent="0.2">
      <c r="F60" s="191"/>
      <c r="G60" s="191"/>
    </row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</sheetData>
  <sheetProtection formatCells="0" insertHyperlinks="0"/>
  <mergeCells count="24">
    <mergeCell ref="B32:B33"/>
    <mergeCell ref="B34:B39"/>
    <mergeCell ref="B41:B45"/>
    <mergeCell ref="B46:B47"/>
    <mergeCell ref="B48:D48"/>
    <mergeCell ref="B53:H55"/>
    <mergeCell ref="B8:C8"/>
    <mergeCell ref="D8:G8"/>
    <mergeCell ref="H10:I10"/>
    <mergeCell ref="B11:B19"/>
    <mergeCell ref="B20:B23"/>
    <mergeCell ref="B24:B2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21 C25 C33 C35 C42 C47">
    <cfRule type="cellIs" dxfId="7" priority="1" operator="notEqual">
      <formula>#REF!</formula>
    </cfRule>
  </conditionalFormatting>
  <conditionalFormatting sqref="C17">
    <cfRule type="expression" dxfId="6" priority="2">
      <formula>C17&lt;&gt;#REF!</formula>
    </cfRule>
  </conditionalFormatting>
  <conditionalFormatting sqref="C23">
    <cfRule type="expression" dxfId="5" priority="3">
      <formula>C23&lt;&gt;#REF!</formula>
    </cfRule>
  </conditionalFormatting>
  <conditionalFormatting sqref="C28">
    <cfRule type="expression" dxfId="4" priority="4">
      <formula>C28&lt;&gt;#REF!</formula>
    </cfRule>
  </conditionalFormatting>
  <conditionalFormatting sqref="C38">
    <cfRule type="expression" dxfId="3" priority="5">
      <formula>C38&lt;&gt;#REF!</formula>
    </cfRule>
  </conditionalFormatting>
  <conditionalFormatting sqref="C45">
    <cfRule type="expression" dxfId="2" priority="6">
      <formula>C45&lt;&gt;#REF!</formula>
    </cfRule>
  </conditionalFormatting>
  <conditionalFormatting sqref="F11:F48">
    <cfRule type="expression" dxfId="1" priority="7">
      <formula>F11&lt;&gt;#REF!</formula>
    </cfRule>
  </conditionalFormatting>
  <conditionalFormatting sqref="J11:K48">
    <cfRule type="expression" dxfId="0" priority="8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3C833-CB5D-4B73-A503-AF15545D03D9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多摩</vt:lpstr>
      <vt:lpstr>Sheet1</vt:lpstr>
      <vt:lpstr>多摩!_FilterDatabase</vt:lpstr>
      <vt:lpstr>多摩!Print_Area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2024-12-24T08:28:16Z</dcterms:created>
  <dcterms:modified xsi:type="dcterms:W3CDTF">2024-12-24T08:35:08Z</dcterms:modified>
</cp:coreProperties>
</file>