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128899B5-EF17-4B2C-B7CE-90F1BB6E7984}" xr6:coauthVersionLast="47" xr6:coauthVersionMax="47" xr10:uidLastSave="{00000000-0000-0000-0000-000000000000}"/>
  <bookViews>
    <workbookView xWindow="28680" yWindow="-120" windowWidth="29040" windowHeight="15840" xr2:uid="{6CCC77E5-89C6-4353-AD25-FF582CE1A785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D3" i="2" s="1"/>
  <c r="D5" i="2" s="1"/>
  <c r="F129" i="2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<sst xmlns="http://schemas.openxmlformats.org/spreadsheetml/2006/main" count="313" uniqueCount="309">
  <si>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</si>
  <si>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</si>
  <si>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</si>
  <si>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</si>
  <si>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</si>
  <si>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</si>
  <si>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</si>
  <si>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</si>
  <si>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</si>
  <si>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</si>
  <si>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</si>
  <si>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</si>
  <si>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</si>
  <si>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</si>
  <si>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</si>
  <si>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</si>
  <si>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</si>
  <si>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</si>
  <si>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</si>
  <si>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</si>
  <si>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</si>
  <si>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</si>
  <si>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</si>
  <si>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2025年2月～(10月変更済)</t>
    <rPh sb="11" eb="12">
      <t>ガツ</t>
    </rPh>
    <rPh sb="12" eb="14">
      <t>ヘンコウ</t>
    </rPh>
    <rPh sb="14" eb="15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</si>
  <si>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</si>
  <si>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</si>
  <si>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</si>
  <si>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</si>
  <si>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</si>
  <si>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</si>
  <si>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</si>
  <si>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</si>
  <si>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</si>
  <si>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</si>
  <si>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</si>
  <si>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</si>
  <si>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</si>
  <si>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</si>
  <si>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</si>
  <si>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</si>
  <si>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</si>
  <si>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</si>
  <si>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</si>
  <si>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</si>
  <si>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</si>
  <si>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</si>
  <si>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</si>
  <si>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</si>
  <si>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</si>
  <si>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</si>
  <si>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</si>
  <si>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</si>
  <si>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</si>
  <si>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</si>
  <si>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</si>
  <si>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</si>
  <si>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</si>
  <si>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</si>
  <si>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</si>
  <si>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</si>
  <si>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</si>
  <si>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</si>
  <si>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</si>
  <si>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</si>
  <si>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</si>
  <si>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</si>
  <si>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</si>
  <si>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</si>
  <si>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</si>
  <si>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</si>
  <si>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</si>
  <si>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</si>
  <si>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</si>
  <si>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</si>
  <si>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</si>
  <si>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</si>
  <si>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</si>
  <si>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</si>
  <si>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</si>
  <si>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</si>
  <si>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</si>
  <si>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</si>
  <si>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</si>
  <si>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</si>
  <si>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</si>
  <si>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</si>
  <si>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</si>
  <si>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</si>
  <si>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</si>
  <si>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</si>
  <si>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</si>
  <si>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</si>
  <si>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</si>
  <si>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</si>
  <si>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</si>
  <si>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</si>
  <si>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</si>
  <si>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</si>
  <si>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</si>
  <si>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</si>
  <si>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</si>
  <si>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</si>
  <si>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</si>
  <si>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</si>
  <si>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</si>
  <si>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</si>
  <si>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</si>
  <si>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</si>
  <si>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</si>
  <si>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</si>
  <si>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</si>
  <si>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</si>
  <si>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</si>
  <si>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</si>
  <si>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</si>
  <si>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</si>
  <si>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</si>
  <si>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</si>
  <si>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</si>
  <si>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</si>
  <si>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</si>
  <si>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</si>
  <si>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</si>
  <si>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</si>
  <si>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</si>
  <si>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</si>
  <si>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</si>
  <si>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</si>
  <si>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</si>
  <si>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</si>
  <si>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</si>
  <si>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</si>
  <si>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</si>
  <si>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</si>
  <si>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</si>
  <si>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</si>
  <si>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</si>
  <si>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</si>
  <si>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</si>
  <si>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</si>
  <si>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</si>
  <si>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</si>
  <si>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</si>
  <si>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</si>
  <si>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</si>
  <si>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</si>
  <si>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</si>
  <si>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</si>
  <si>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</si>
  <si>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</si>
  <si>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</si>
  <si>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</si>
  <si>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</si>
  <si>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</si>
  <si>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</si>
  <si>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</si>
  <si>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</si>
  <si>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</si>
  <si>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</si>
  <si>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</si>
  <si>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</si>
  <si>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</si>
  <si>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</si>
  <si>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</si>
  <si>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</si>
  <si>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</si>
  <si>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</si>
  <si>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</si>
  <si>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</si>
  <si>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</si>
  <si>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</si>
  <si>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</si>
  <si>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</si>
  <si>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</t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</si>
  <si>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</si>
  <si>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</si>
  <si>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</si>
  <si>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</si>
  <si>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</si>
  <si>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</si>
  <si>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</si>
  <si>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</si>
  <si>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</si>
  <si>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</si>
  <si>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</si>
  <si>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</si>
  <si>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</si>
  <si>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</si>
  <si>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</si>
  <si>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</si>
  <si>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</si>
  <si>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</si>
  <si>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</si>
  <si>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</si>
  <si>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</si>
  <si>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</si>
  <si>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</si>
  <si>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</si>
  <si>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</si>
  <si>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</si>
  <si>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</si>
  <si>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</si>
  <si>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</si>
  <si>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</si>
  <si>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</si>
  <si>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</si>
  <si>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</si>
  <si>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</si>
  <si>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</si>
  <si>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</si>
  <si>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</si>
  <si>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</si>
  <si>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</si>
  <si>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</si>
  <si>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</si>
  <si>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</si>
  <si>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</si>
  <si>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</si>
  <si>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</si>
  <si>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</si>
  <si>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</si>
  <si>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</si>
  <si>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</si>
  <si>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</si>
  <si>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</si>
  <si>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</si>
  <si>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</si>
  <si>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</si>
  <si>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</si>
  <si>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</si>
  <si>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</si>
  <si>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</si>
  <si>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</si>
  <si>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</si>
  <si>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</si>
  <si>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</si>
  <si>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</si>
  <si>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</si>
  <si>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</si>
  <si>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</si>
  <si>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</si>
  <si>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</si>
  <si>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</si>
  <si>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</si>
  <si>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</si>
  <si>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</si>
  <si>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</si>
  <si>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</si>
  <si>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</si>
  <si>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</si>
  <si>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</si>
  <si>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</si>
  <si>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</si>
  <si>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</si>
  <si>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</si>
  <si>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</si>
  <si>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</si>
  <si>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</si>
  <si>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</si>
  <si>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</si>
  <si>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</si>
  <si>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</si>
  <si>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</si>
  <si>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</si>
  <si>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</si>
  <si>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</si>
  <si>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</si>
  <si>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</si>
  <si>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</si>
  <si>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</si>
  <si>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</si>
  <si>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</si>
  <si>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</si>
  <si>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</si>
  <si>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</si>
  <si>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</si>
  <si>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</si>
  <si>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</si>
  <si>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</si>
  <si>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</si>
  <si>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みやこ坂団地､葉光が丘</t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</si>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</sst>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22" xfId="3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wrapText="1"/>
    </xf>
    <xf numFmtId="38" fontId="17" fillId="0" borderId="24" xfId="4" applyFont="1" applyFill="1" applyBorder="1" applyAlignment="1">
      <alignment horizontal="right" vertical="center"/>
    </xf>
    <xf numFmtId="38" fontId="17" fillId="0" borderId="24" xfId="4" applyFont="1" applyFill="1" applyBorder="1" applyAlignment="1" applyProtection="1">
      <alignment vertical="center"/>
      <protection locked="0"/>
    </xf>
    <xf numFmtId="0" fontId="19" fillId="2" borderId="25" xfId="5" applyFont="1" applyFill="1" applyBorder="1" applyAlignment="1">
      <alignment vertical="center"/>
    </xf>
    <xf numFmtId="0" fontId="19" fillId="2" borderId="26" xfId="5" applyFont="1" applyFill="1" applyBorder="1" applyAlignment="1">
      <alignment vertical="center"/>
    </xf>
    <xf numFmtId="38" fontId="17" fillId="0" borderId="24" xfId="4" quotePrefix="1" applyFont="1" applyFill="1" applyBorder="1" applyAlignment="1">
      <alignment vertical="center"/>
    </xf>
    <xf numFmtId="38" fontId="17" fillId="0" borderId="27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8" xfId="1" applyFont="1" applyBorder="1" applyAlignment="1">
      <alignment horizontal="center" vertical="center" shrinkToFit="1"/>
    </xf>
    <xf numFmtId="0" fontId="15" fillId="0" borderId="29" xfId="3" applyFont="1" applyBorder="1" applyAlignment="1">
      <alignment horizontal="center" vertical="center" shrinkToFit="1"/>
    </xf>
    <xf numFmtId="180" fontId="17" fillId="0" borderId="3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wrapText="1"/>
    </xf>
    <xf numFmtId="38" fontId="17" fillId="0" borderId="31" xfId="4" applyFont="1" applyFill="1" applyBorder="1" applyAlignment="1">
      <alignment horizontal="right" vertical="center"/>
    </xf>
    <xf numFmtId="38" fontId="17" fillId="0" borderId="31" xfId="4" applyFont="1" applyFill="1" applyBorder="1" applyAlignment="1" applyProtection="1">
      <alignment vertical="center"/>
      <protection locked="0"/>
    </xf>
    <xf numFmtId="0" fontId="19" fillId="2" borderId="32" xfId="5" applyFont="1" applyFill="1" applyBorder="1" applyAlignment="1">
      <alignment vertical="center"/>
    </xf>
    <xf numFmtId="0" fontId="19" fillId="2" borderId="33" xfId="5" applyFont="1" applyFill="1" applyBorder="1" applyAlignment="1">
      <alignment vertical="center"/>
    </xf>
    <xf numFmtId="38" fontId="17" fillId="0" borderId="31" xfId="4" quotePrefix="1" applyFont="1" applyFill="1" applyBorder="1" applyAlignment="1">
      <alignment vertical="center"/>
    </xf>
    <xf numFmtId="38" fontId="17" fillId="0" borderId="32" xfId="4" quotePrefix="1" applyFont="1" applyFill="1" applyBorder="1" applyAlignment="1">
      <alignment vertical="center"/>
    </xf>
    <xf numFmtId="0" fontId="17" fillId="0" borderId="30" xfId="1" applyFont="1" applyBorder="1" applyAlignment="1">
      <alignment horizontal="center" vertical="center" shrinkToFit="1"/>
    </xf>
    <xf numFmtId="38" fontId="17" fillId="0" borderId="30" xfId="6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wrapText="1"/>
    </xf>
    <xf numFmtId="38" fontId="17" fillId="0" borderId="35" xfId="4" applyFont="1" applyFill="1" applyBorder="1" applyAlignment="1">
      <alignment horizontal="right" vertical="center"/>
    </xf>
    <xf numFmtId="38" fontId="17" fillId="0" borderId="35" xfId="4" applyFont="1" applyFill="1" applyBorder="1" applyAlignment="1" applyProtection="1">
      <alignment vertical="center"/>
      <protection locked="0"/>
    </xf>
    <xf numFmtId="38" fontId="17" fillId="0" borderId="35" xfId="4" quotePrefix="1" applyFont="1" applyFill="1" applyBorder="1" applyAlignment="1">
      <alignment vertical="center"/>
    </xf>
    <xf numFmtId="38" fontId="17" fillId="0" borderId="36" xfId="4" quotePrefix="1" applyFont="1" applyFill="1" applyBorder="1" applyAlignment="1">
      <alignment vertical="center"/>
    </xf>
    <xf numFmtId="0" fontId="15" fillId="0" borderId="37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wrapText="1"/>
    </xf>
    <xf numFmtId="38" fontId="17" fillId="0" borderId="40" xfId="4" applyFont="1" applyFill="1" applyBorder="1" applyAlignment="1">
      <alignment horizontal="right" vertical="center"/>
    </xf>
    <xf numFmtId="38" fontId="17" fillId="0" borderId="40" xfId="4" applyFont="1" applyFill="1" applyBorder="1" applyAlignment="1" applyProtection="1">
      <alignment vertical="center"/>
      <protection locked="0"/>
    </xf>
    <xf numFmtId="0" fontId="19" fillId="2" borderId="41" xfId="5" applyFont="1" applyFill="1" applyBorder="1" applyAlignment="1">
      <alignment vertical="center"/>
    </xf>
    <xf numFmtId="0" fontId="19" fillId="2" borderId="42" xfId="5" applyFont="1" applyFill="1" applyBorder="1" applyAlignment="1">
      <alignment vertical="center"/>
    </xf>
    <xf numFmtId="38" fontId="17" fillId="0" borderId="40" xfId="4" quotePrefix="1" applyFont="1" applyFill="1" applyBorder="1" applyAlignment="1">
      <alignment vertical="center"/>
    </xf>
    <xf numFmtId="38" fontId="17" fillId="0" borderId="41" xfId="4" quotePrefix="1" applyFont="1" applyFill="1" applyBorder="1" applyAlignment="1">
      <alignment vertical="center"/>
    </xf>
    <xf numFmtId="0" fontId="15" fillId="0" borderId="4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wrapText="1"/>
    </xf>
    <xf numFmtId="38" fontId="17" fillId="0" borderId="44" xfId="4" applyFont="1" applyFill="1" applyBorder="1" applyAlignment="1">
      <alignment horizontal="right" vertical="center"/>
    </xf>
    <xf numFmtId="38" fontId="17" fillId="0" borderId="44" xfId="4" applyFont="1" applyFill="1" applyBorder="1" applyAlignment="1" applyProtection="1">
      <alignment vertical="center"/>
      <protection locked="0"/>
    </xf>
    <xf numFmtId="38" fontId="17" fillId="0" borderId="44" xfId="4" quotePrefix="1" applyFont="1" applyFill="1" applyBorder="1" applyAlignment="1">
      <alignment vertical="center"/>
    </xf>
    <xf numFmtId="38" fontId="17" fillId="0" borderId="25" xfId="4" quotePrefix="1" applyFont="1" applyFill="1" applyBorder="1" applyAlignment="1">
      <alignment vertical="center"/>
    </xf>
    <xf numFmtId="180" fontId="17" fillId="0" borderId="39" xfId="1" applyNumberFormat="1" applyFont="1" applyBorder="1" applyAlignment="1">
      <alignment horizontal="center" vertical="center" shrinkToFit="1"/>
    </xf>
    <xf numFmtId="0" fontId="23" fillId="2" borderId="41" xfId="5" applyFont="1" applyFill="1" applyBorder="1" applyAlignment="1">
      <alignment vertical="center"/>
    </xf>
    <xf numFmtId="0" fontId="17" fillId="0" borderId="39" xfId="1" applyFont="1" applyBorder="1" applyAlignment="1">
      <alignment horizontal="center" vertical="center" shrinkToFit="1"/>
    </xf>
    <xf numFmtId="38" fontId="17" fillId="2" borderId="31" xfId="4" quotePrefix="1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0" borderId="30" xfId="1" applyNumberFormat="1" applyFont="1" applyBorder="1" applyAlignment="1">
      <alignment horizontal="center" vertical="center" shrinkToFit="1"/>
    </xf>
    <xf numFmtId="180" fontId="17" fillId="0" borderId="24" xfId="1" applyNumberFormat="1" applyFont="1" applyBorder="1" applyAlignment="1">
      <alignment horizontal="center" vertical="center" shrinkToFit="1"/>
    </xf>
    <xf numFmtId="38" fontId="17" fillId="0" borderId="24" xfId="1" applyNumberFormat="1" applyFont="1" applyBorder="1" applyAlignment="1">
      <alignment horizontal="center" vertical="center" shrinkToFit="1"/>
    </xf>
    <xf numFmtId="0" fontId="19" fillId="2" borderId="41" xfId="5" applyFont="1" applyFill="1" applyBorder="1" applyAlignment="1">
      <alignment horizontal="left" vertical="center"/>
    </xf>
    <xf numFmtId="0" fontId="19" fillId="2" borderId="42" xfId="3" applyFont="1" applyFill="1" applyBorder="1" applyAlignment="1" applyProtection="1">
      <alignment horizontal="left" vertical="center"/>
      <protection locked="0"/>
    </xf>
    <xf numFmtId="38" fontId="17" fillId="0" borderId="39" xfId="1" applyNumberFormat="1" applyFont="1" applyBorder="1" applyAlignment="1">
      <alignment horizontal="center" vertical="center" shrinkToFit="1"/>
    </xf>
    <xf numFmtId="38" fontId="17" fillId="2" borderId="40" xfId="4" quotePrefix="1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0" fontId="17" fillId="0" borderId="0" xfId="1" applyFont="1" applyAlignment="1">
      <alignment horizontal="center" vertical="center" shrinkToFit="1"/>
    </xf>
    <xf numFmtId="0" fontId="19" fillId="2" borderId="32" xfId="3" applyFont="1" applyFill="1" applyBorder="1" applyAlignment="1" applyProtection="1">
      <alignment horizontal="left" vertical="center"/>
      <protection locked="0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41" xfId="3" applyFont="1" applyFill="1" applyBorder="1" applyAlignment="1" applyProtection="1">
      <alignment horizontal="left" vertical="center" wrapText="1"/>
      <protection locked="0"/>
    </xf>
    <xf numFmtId="0" fontId="1" fillId="2" borderId="42" xfId="2" applyFill="1" applyBorder="1" applyAlignment="1">
      <alignment horizontal="left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wrapText="1"/>
    </xf>
    <xf numFmtId="38" fontId="17" fillId="0" borderId="39" xfId="4" applyFont="1" applyFill="1" applyBorder="1" applyAlignment="1">
      <alignment horizontal="right" vertical="center"/>
    </xf>
    <xf numFmtId="38" fontId="17" fillId="0" borderId="39" xfId="4" applyFont="1" applyFill="1" applyBorder="1" applyAlignment="1" applyProtection="1">
      <alignment vertical="center"/>
      <protection locked="0"/>
    </xf>
    <xf numFmtId="0" fontId="19" fillId="0" borderId="20" xfId="5" applyFont="1" applyBorder="1" applyAlignment="1">
      <alignment vertical="center"/>
    </xf>
    <xf numFmtId="0" fontId="19" fillId="0" borderId="21" xfId="5" applyFont="1" applyBorder="1" applyAlignment="1">
      <alignment vertical="center"/>
    </xf>
    <xf numFmtId="38" fontId="17" fillId="0" borderId="39" xfId="4" quotePrefix="1" applyFont="1" applyFill="1" applyBorder="1" applyAlignment="1">
      <alignment vertical="center"/>
    </xf>
    <xf numFmtId="38" fontId="17" fillId="0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5" fillId="0" borderId="46" xfId="3" applyFont="1" applyBorder="1" applyAlignment="1">
      <alignment horizontal="center" vertical="center" shrinkToFit="1"/>
    </xf>
    <xf numFmtId="180" fontId="17" fillId="0" borderId="47" xfId="1" applyNumberFormat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wrapText="1"/>
    </xf>
    <xf numFmtId="38" fontId="17" fillId="0" borderId="47" xfId="4" applyFont="1" applyFill="1" applyBorder="1" applyAlignment="1">
      <alignment horizontal="right" vertical="center"/>
    </xf>
    <xf numFmtId="38" fontId="17" fillId="0" borderId="47" xfId="4" applyFont="1" applyFill="1" applyBorder="1" applyAlignment="1" applyProtection="1">
      <alignment vertical="center"/>
      <protection locked="0"/>
    </xf>
    <xf numFmtId="0" fontId="19" fillId="0" borderId="48" xfId="5" applyFont="1" applyBorder="1" applyAlignment="1">
      <alignment vertical="center"/>
    </xf>
    <xf numFmtId="0" fontId="19" fillId="0" borderId="49" xfId="5" applyFont="1" applyBorder="1" applyAlignment="1">
      <alignment vertical="center"/>
    </xf>
    <xf numFmtId="38" fontId="17" fillId="0" borderId="47" xfId="4" quotePrefix="1" applyFont="1" applyFill="1" applyBorder="1" applyAlignment="1">
      <alignment vertical="center"/>
    </xf>
    <xf numFmtId="38" fontId="17" fillId="0" borderId="50" xfId="4" quotePrefix="1" applyFont="1" applyFill="1" applyBorder="1" applyAlignment="1">
      <alignment vertical="center"/>
    </xf>
    <xf numFmtId="0" fontId="15" fillId="0" borderId="51" xfId="1" applyFont="1" applyBorder="1" applyAlignment="1">
      <alignment horizontal="center" vertical="center" shrinkToFit="1"/>
    </xf>
    <xf numFmtId="0" fontId="17" fillId="0" borderId="52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54" xfId="7" applyFont="1" applyBorder="1" applyAlignment="1">
      <alignment horizontal="center" vertical="center"/>
    </xf>
    <xf numFmtId="38" fontId="17" fillId="0" borderId="53" xfId="4" applyFont="1" applyFill="1" applyBorder="1" applyAlignment="1">
      <alignment horizontal="right" vertical="center"/>
    </xf>
    <xf numFmtId="38" fontId="17" fillId="0" borderId="53" xfId="4" applyFont="1" applyFill="1" applyBorder="1" applyAlignment="1">
      <alignment horizontal="right" vertical="center" shrinkToFit="1"/>
    </xf>
    <xf numFmtId="0" fontId="17" fillId="0" borderId="55" xfId="1" applyFont="1" applyBorder="1" applyAlignment="1" applyProtection="1">
      <alignment horizontal="center" vertical="center" shrinkToFit="1"/>
      <protection locked="0"/>
    </xf>
    <xf numFmtId="41" fontId="18" fillId="0" borderId="54" xfId="1" applyNumberFormat="1" applyFont="1" applyBorder="1" applyAlignment="1" applyProtection="1">
      <alignment horizontal="center" vertical="center" shrinkToFit="1"/>
      <protection locked="0"/>
    </xf>
    <xf numFmtId="38" fontId="17" fillId="0" borderId="55" xfId="4" applyFont="1" applyFill="1" applyBorder="1" applyAlignment="1">
      <alignment vertical="center" shrinkToFit="1"/>
    </xf>
    <xf numFmtId="38" fontId="17" fillId="0" borderId="53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56" xfId="3" applyFont="1" applyFill="1" applyBorder="1" applyAlignment="1">
      <alignment horizontal="left" vertical="center" wrapText="1"/>
    </xf>
    <xf numFmtId="0" fontId="26" fillId="2" borderId="57" xfId="3" applyFont="1" applyFill="1" applyBorder="1" applyAlignment="1">
      <alignment horizontal="left" vertical="center" wrapText="1"/>
    </xf>
    <xf numFmtId="0" fontId="26" fillId="2" borderId="58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59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0" xfId="3" applyFont="1" applyFill="1" applyBorder="1" applyAlignment="1">
      <alignment horizontal="left" vertical="center" wrapTex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212A3D7B-2C7A-42A2-B784-D817CA89AD3C}"/>
    <cellStyle name="桁区切り 2 4" xfId="4" xr:uid="{B7E1730F-A2E5-4BC7-9298-6B7BA2F4C228}"/>
    <cellStyle name="桁区切り 3 2" xfId="8" xr:uid="{A022D631-5A53-4E6E-9736-6FDF5A824D70}"/>
    <cellStyle name="桁区切り 3 3" xfId="10" xr:uid="{9855CF84-588F-4504-A98A-7AA9CE163EEC}"/>
    <cellStyle name="桁区切り 40" xfId="6" xr:uid="{1C3F26E6-8818-4A39-8EF9-88808C8E9EB5}"/>
    <cellStyle name="標準" xfId="0" builtinId="0"/>
    <cellStyle name="標準 15" xfId="3" xr:uid="{2EBA99F2-ECE3-462C-9402-4728DA82E6A5}"/>
    <cellStyle name="標準 2 2" xfId="7" xr:uid="{F0B2165E-F518-482A-AC05-CF516ADAFD35}"/>
    <cellStyle name="標準 2 3" xfId="1" xr:uid="{ABC89B93-2B4F-4CFB-BA98-05373B1D1630}"/>
    <cellStyle name="標準 28 4" xfId="2" xr:uid="{695A55E0-31B4-4E83-914D-9EF3FCE62C0F}"/>
    <cellStyle name="標準_福岡_全国折込部数表エクセル選別付_2005.10仙台・福岡・北九州部数変更 2" xfId="5" xr:uid="{7A4CFEEA-4307-46E0-961F-B18E61E2B84A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F3A67E6-F848-4F2C-99BC-41C9387BD32B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1E63E4-81D1-4F9A-BFCF-0E6DB8023D2B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2DB9A90-EAEC-43B0-B0EF-DB2847AFACC4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5F842CE-12AF-4D9F-BA2F-057FA48CAC9B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1195</xdr:colOff>
      <xdr:row>132</xdr:row>
      <xdr:rowOff>211430</xdr:rowOff>
    </xdr:from>
    <xdr:to>
      <xdr:col>11</xdr:col>
      <xdr:colOff>811530</xdr:colOff>
      <xdr:row>138</xdr:row>
      <xdr:rowOff>206732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B78CF50-2500-4D7D-A9FE-8ECB8448CD93}"/>
            </a:ext>
          </a:extLst>
        </xdr:cNvPr>
        <xdr:cNvGrpSpPr>
          <a:grpSpLocks noChangeAspect="1"/>
        </xdr:cNvGrpSpPr>
      </xdr:nvGrpSpPr>
      <xdr:grpSpPr>
        <a:xfrm>
          <a:off x="10927731" y="33640370"/>
          <a:ext cx="2555859" cy="155413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2675ADA-5685-05DC-54E4-17266018E3B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8C02BC3-4827-AA9D-B0A3-32826AD02A0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2D94491-3378-D66E-A30F-FFB641A14CE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5145260-2E09-1B8D-DB4B-FF8D17BE007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FBA32A9-6642-F9DB-E25A-5DE3BA15168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F9D23BD1-DC9D-4C47-A2D3-237D5B704D2C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A322F1D-74CE-48AD-8385-54B7CD96834C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5D922BF-2BBB-48DB-9D87-C7E70834685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F13EB4B-CAF0-4EAA-9F50-ED73B6BD377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746370</xdr:colOff>
      <xdr:row>134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F6D161E-EB96-4045-A907-2E956475199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0679AB2-059F-4764-973B-918000750F2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742764</xdr:colOff>
      <xdr:row>134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CF52DF06-F0EA-48CC-B715-8254F93E7002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7D20C2D-23B8-4D2A-B0E3-397CDE1B7B7F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741476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E30ADAE5-DC59-4C2B-94B2-422D2770DB8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61F93EBE-E888-4AAB-A249-60F86D9945AD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208450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51143BD-8885-41FE-A485-99017B18DBB1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D0D8865D-97EE-4BF4-9081-DD8C90D3BBA1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745490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7E3C737E-7736-4636-A808-8EE585AC8C43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F7EB408-FF1E-4533-8104-AE19237DA56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359923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7EB2600D-5D62-4EDB-9C13-E85F42A7205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3A017B3-A285-4CE7-83D2-BBAA8649B6B2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95885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9531B770-B844-404D-9BCC-EC00FD887541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819150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E09C8BD8-1628-42A2-ABDF-E0E950C113B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424F8B1-93B5-4B1D-BDD8-9D075A87168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21696B7-CAC8-441A-8CB4-2399E6C4E13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ED7A05E-CF3F-428B-8DF9-65097B3C833F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7B8DE1E-4D7A-431A-9B46-D826F24E8888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C373CAE-A52E-456B-977E-05CC5AB5C38A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745490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67D0DBF0-76AE-4720-AE0E-0C9CA1C9D2E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22E7596-A1E8-4035-BCA6-6EC462E6357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208912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FC1EB0FF-0AB8-4F15-A8C6-C9A8B3EAF1DF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C3EE014-A4D4-4E7A-9488-E5ABBCBA7ABD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739140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AA36A496-3B2A-4E90-A33D-DA4EBBC72C95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488F527-5482-425F-A035-6B6A3B41FB3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339728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AD5CDA8-E430-4718-900A-AD9708E3A0E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97155</xdr:colOff>
      <xdr:row>130</xdr:row>
      <xdr:rowOff>169017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C2EC1AF6-873B-4281-98E5-BFED238AE75A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95250</xdr:colOff>
      <xdr:row>130</xdr:row>
      <xdr:rowOff>173885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FCA13-9FC8-4CC1-9968-BE23E3B24169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140E6383-AC40-48D1-812E-1FE5E5965F02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7C188080-7ECA-4B95-9FF4-0B2B3E4F976D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741290</xdr:colOff>
      <xdr:row>130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C28FFA26-AEAE-4C8C-9B49-4099F1448DD9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64D4CD8-A9FF-4570-B650-7EEDFEDF0AA9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742129</xdr:colOff>
      <xdr:row>130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EFF067A1-48D9-4EC4-A3E6-F261F6471AAF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D0097C1-E592-457D-94D1-39A3A1CF2498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746556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D7067DF-69BF-4E73-B09C-19F37A4619C0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0177A69-D386-4502-9ACF-5438894F90AC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212898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BE7F7DFB-4CF4-4097-A01B-E11420CAC03B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432C677-1BA5-4933-9D40-BE7320CCE39A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744855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F0D3FE2-0CA9-45E2-8EBB-8536C2AD6629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1371475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4441975-2BEB-49F3-89A1-81B5FF98C2C5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97155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DA5B38D-2486-478A-B0C3-B555DB192BFD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95250</xdr:colOff>
      <xdr:row>135</xdr:row>
      <xdr:rowOff>175155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AB21E7B-6D2F-44CA-B6BF-A4C8BA6544EB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D639C5B0-B5C8-4882-8EA8-B1E1D7F61276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C45A53F-6025-4D8E-9C8A-62A799AE3379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740020</xdr:colOff>
      <xdr:row>135</xdr:row>
      <xdr:rowOff>172438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E665AC4E-D6F4-4FB6-AA99-58586A7F940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FA3D125-39A5-4C9C-803F-50928FE522EA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742129</xdr:colOff>
      <xdr:row>135</xdr:row>
      <xdr:rowOff>172438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AE6FAC39-E516-4E7F-8F0F-84F1D85EA10B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3EDF376-75BE-448F-A9BE-0C989F892FE1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739979</xdr:colOff>
      <xdr:row>135</xdr:row>
      <xdr:rowOff>170421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963480EC-1037-40CD-A417-3767C1E0A318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133340</xdr:colOff>
      <xdr:row>135</xdr:row>
      <xdr:rowOff>170421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1C0FD49-D49E-468F-BB14-07B4B5154CA4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DF07E88-FF5C-4FDD-B968-C472EA25E543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744855</xdr:colOff>
      <xdr:row>135</xdr:row>
      <xdr:rowOff>170421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29C6206-0D20-4750-A4F0-4DF969E37D2C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76D12DAE-3F85-46E3-9078-D731FFAC93FC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323726</xdr:colOff>
      <xdr:row>135</xdr:row>
      <xdr:rowOff>170421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D3D1FF8D-4C0B-40E8-9B5B-1F87A70F0736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34CA-F003-419F-A559-4054AB0C8666}">
  <sheetPr codeName="Sheet51">
    <pageSetUpPr fitToPage="1"/>
  </sheetPr>
  <dimension ref="A1:N151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96" customWidth="1"/>
    <col min="2" max="2" width="3.5" style="197" customWidth="1"/>
    <col min="3" max="3" width="17" style="197" bestFit="1" customWidth="1"/>
    <col min="4" max="4" width="9" style="197" customWidth="1"/>
    <col min="5" max="5" width="10.796875" style="197" customWidth="1"/>
    <col min="6" max="7" width="11.3984375" style="197" customWidth="1"/>
    <col min="8" max="8" width="59.5" style="197" customWidth="1"/>
    <col min="9" max="9" width="16.8984375" style="197" bestFit="1" customWidth="1"/>
    <col min="10" max="12" width="11.3984375" style="197" customWidth="1"/>
    <col min="13" max="14" width="10.296875" style="198" customWidth="1"/>
    <col min="15" max="16384" width="8.796875" style="197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25120</v>
      </c>
      <c r="D12" s="81" t="s">
        <v>38</v>
      </c>
      <c r="E12" s="81">
        <v>54802</v>
      </c>
      <c r="F12" s="82">
        <v>740</v>
      </c>
      <c r="G12" s="83"/>
      <c r="H12" s="84" t="s">
        <v>39</v>
      </c>
      <c r="I12" s="85"/>
      <c r="J12" s="86">
        <v>4</v>
      </c>
      <c r="K12" s="86">
        <v>436</v>
      </c>
      <c r="L12" s="87">
        <v>300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570</v>
      </c>
      <c r="G16" s="93"/>
      <c r="H16" s="84" t="s">
        <v>47</v>
      </c>
      <c r="I16" s="85"/>
      <c r="J16" s="94">
        <v>62</v>
      </c>
      <c r="K16" s="94">
        <v>173</v>
      </c>
      <c r="L16" s="95">
        <v>335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2170</v>
      </c>
      <c r="L17" s="87">
        <v>1130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3050</v>
      </c>
      <c r="G20" s="83"/>
      <c r="H20" s="84" t="s">
        <v>55</v>
      </c>
      <c r="I20" s="85"/>
      <c r="J20" s="86">
        <v>331</v>
      </c>
      <c r="K20" s="86">
        <v>1794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116">
        <v>587</v>
      </c>
      <c r="K44" s="116">
        <v>1909</v>
      </c>
      <c r="L44" s="11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8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9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41020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1360</v>
      </c>
      <c r="G61" s="83"/>
      <c r="H61" s="84" t="s">
        <v>145</v>
      </c>
      <c r="I61" s="85"/>
      <c r="J61" s="86">
        <v>348</v>
      </c>
      <c r="K61" s="86">
        <v>481</v>
      </c>
      <c r="L61" s="87">
        <v>531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473</v>
      </c>
      <c r="K62" s="86">
        <v>275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8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20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430</v>
      </c>
      <c r="G73" s="110"/>
      <c r="H73" s="73" t="s">
        <v>173</v>
      </c>
      <c r="I73" s="74"/>
      <c r="J73" s="111">
        <v>0</v>
      </c>
      <c r="K73" s="111">
        <v>351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430</v>
      </c>
      <c r="D74" s="99" t="s">
        <v>174</v>
      </c>
      <c r="E74" s="99">
        <v>54864</v>
      </c>
      <c r="F74" s="100">
        <v>0</v>
      </c>
      <c r="G74" s="101"/>
      <c r="H74" s="121"/>
      <c r="I74" s="122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2630</v>
      </c>
      <c r="G75" s="110"/>
      <c r="H75" s="73" t="s">
        <v>178</v>
      </c>
      <c r="I75" s="74"/>
      <c r="J75" s="111">
        <v>519</v>
      </c>
      <c r="K75" s="111">
        <v>1133</v>
      </c>
      <c r="L75" s="112">
        <v>978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48240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2510</v>
      </c>
      <c r="G78" s="83"/>
      <c r="H78" s="84" t="s">
        <v>184</v>
      </c>
      <c r="I78" s="85"/>
      <c r="J78" s="86">
        <v>1164</v>
      </c>
      <c r="K78" s="86">
        <v>386</v>
      </c>
      <c r="L78" s="87">
        <v>960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4550</v>
      </c>
      <c r="G85" s="83"/>
      <c r="H85" s="84" t="s">
        <v>198</v>
      </c>
      <c r="I85" s="85"/>
      <c r="J85" s="86">
        <v>753</v>
      </c>
      <c r="K85" s="86">
        <v>1559</v>
      </c>
      <c r="L85" s="87">
        <v>2238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3280</v>
      </c>
      <c r="G89" s="83"/>
      <c r="H89" s="84" t="s">
        <v>206</v>
      </c>
      <c r="I89" s="85"/>
      <c r="J89" s="86">
        <v>264</v>
      </c>
      <c r="K89" s="86">
        <v>1247</v>
      </c>
      <c r="L89" s="87">
        <v>1769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8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116">
        <v>0</v>
      </c>
      <c r="K96" s="116">
        <v>235</v>
      </c>
      <c r="L96" s="11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3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24">
        <v>49</v>
      </c>
      <c r="K97" s="124">
        <v>1025</v>
      </c>
      <c r="L97" s="12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6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6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652</v>
      </c>
      <c r="K104" s="86">
        <v>1491</v>
      </c>
      <c r="L104" s="87">
        <v>1417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21340</v>
      </c>
      <c r="D108" s="81" t="s">
        <v>249</v>
      </c>
      <c r="E108" s="81">
        <v>54934</v>
      </c>
      <c r="F108" s="82">
        <v>2620</v>
      </c>
      <c r="G108" s="83"/>
      <c r="H108" s="84" t="s">
        <v>250</v>
      </c>
      <c r="I108" s="85"/>
      <c r="J108" s="86">
        <v>620</v>
      </c>
      <c r="K108" s="86">
        <v>1060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8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9430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789</v>
      </c>
      <c r="L120" s="87">
        <v>496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2180</v>
      </c>
      <c r="G121" s="83"/>
      <c r="H121" s="127" t="s">
        <v>280</v>
      </c>
      <c r="I121" s="128"/>
      <c r="J121" s="86">
        <v>1360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8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9" t="s">
        <v>293</v>
      </c>
      <c r="I126" s="130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31">
        <v>117</v>
      </c>
      <c r="B127" s="132" t="s">
        <v>294</v>
      </c>
      <c r="C127" s="115" t="s">
        <v>295</v>
      </c>
      <c r="D127" s="133" t="s">
        <v>296</v>
      </c>
      <c r="E127" s="133">
        <v>54953</v>
      </c>
      <c r="F127" s="134">
        <v>410</v>
      </c>
      <c r="G127" s="135"/>
      <c r="H127" s="136" t="s">
        <v>297</v>
      </c>
      <c r="I127" s="137"/>
      <c r="J127" s="138">
        <v>410</v>
      </c>
      <c r="K127" s="138">
        <v>0</v>
      </c>
      <c r="L127" s="139">
        <v>0</v>
      </c>
      <c r="M127" s="77"/>
      <c r="N127" s="77"/>
    </row>
    <row r="128" spans="1:14" s="20" customFormat="1" ht="19.5" customHeight="1" thickBot="1" x14ac:dyDescent="0.5">
      <c r="A128" s="140">
        <v>118</v>
      </c>
      <c r="B128" s="141" t="s">
        <v>298</v>
      </c>
      <c r="C128" s="142" t="s">
        <v>299</v>
      </c>
      <c r="D128" s="143" t="s">
        <v>300</v>
      </c>
      <c r="E128" s="143">
        <v>54954</v>
      </c>
      <c r="F128" s="144">
        <v>410</v>
      </c>
      <c r="G128" s="145"/>
      <c r="H128" s="146" t="s">
        <v>301</v>
      </c>
      <c r="I128" s="147"/>
      <c r="J128" s="148">
        <v>410</v>
      </c>
      <c r="K128" s="148">
        <v>0</v>
      </c>
      <c r="L128" s="149">
        <v>0</v>
      </c>
      <c r="M128" s="77"/>
      <c r="N128" s="77"/>
    </row>
    <row r="129" spans="1:14" s="20" customFormat="1" ht="19.5" customHeight="1" thickTop="1" x14ac:dyDescent="0.45">
      <c r="A129" s="150"/>
      <c r="B129" s="151" t="s">
        <v>302</v>
      </c>
      <c r="C129" s="152"/>
      <c r="D129" s="152"/>
      <c r="E129" s="153"/>
      <c r="F129" s="154">
        <f>SUM(F11:F128)</f>
        <v>288000</v>
      </c>
      <c r="G129" s="155">
        <f>SUM(G11:G128)</f>
        <v>0</v>
      </c>
      <c r="H129" s="156"/>
      <c r="I129" s="157"/>
      <c r="J129" s="158">
        <f>SUM(J11:J128)</f>
        <v>89413</v>
      </c>
      <c r="K129" s="159">
        <f>SUM(K11:K128)</f>
        <v>88559</v>
      </c>
      <c r="L129" s="158">
        <f>SUM(L11:L128)</f>
        <v>110028</v>
      </c>
      <c r="M129" s="77"/>
      <c r="N129" s="77"/>
    </row>
    <row r="130" spans="1:14" s="20" customFormat="1" ht="18" customHeight="1" x14ac:dyDescent="0.3">
      <c r="A130" s="160"/>
      <c r="B130" s="161"/>
      <c r="C130" s="161"/>
      <c r="D130" s="161"/>
      <c r="E130" s="161"/>
      <c r="F130" s="162"/>
      <c r="G130" s="163"/>
      <c r="H130" s="50"/>
      <c r="I130" s="164"/>
      <c r="J130" s="165"/>
      <c r="K130" s="165"/>
      <c r="L130" s="165"/>
    </row>
    <row r="131" spans="1:14" s="20" customFormat="1" ht="18" customHeight="1" x14ac:dyDescent="0.3">
      <c r="A131" s="166"/>
      <c r="B131" s="167" t="s">
        <v>303</v>
      </c>
      <c r="C131" s="168"/>
      <c r="D131" s="168"/>
      <c r="E131" s="168"/>
      <c r="F131" s="169"/>
      <c r="G131" s="170"/>
      <c r="H131" s="168"/>
      <c r="I131" s="168"/>
      <c r="J131" s="170"/>
      <c r="K131" s="171"/>
      <c r="L131" s="171"/>
    </row>
    <row r="132" spans="1:14" s="20" customFormat="1" ht="18" customHeight="1" x14ac:dyDescent="0.3">
      <c r="A132" s="166"/>
      <c r="B132" s="167" t="s">
        <v>304</v>
      </c>
      <c r="C132" s="168"/>
      <c r="D132" s="168"/>
      <c r="E132" s="168"/>
      <c r="F132" s="169"/>
      <c r="G132" s="170"/>
      <c r="H132" s="168"/>
      <c r="I132" s="168"/>
      <c r="J132" s="170"/>
      <c r="K132" s="171"/>
      <c r="L132" s="171"/>
    </row>
    <row r="133" spans="1:14" s="20" customFormat="1" ht="18" customHeight="1" x14ac:dyDescent="0.45">
      <c r="A133" s="166"/>
      <c r="B133" s="172" t="s">
        <v>305</v>
      </c>
      <c r="C133" s="172"/>
      <c r="D133" s="172"/>
      <c r="E133" s="172"/>
      <c r="F133" s="172"/>
      <c r="G133" s="172"/>
      <c r="H133" s="172"/>
      <c r="I133" s="172"/>
      <c r="J133" s="172"/>
      <c r="K133" s="171"/>
      <c r="L133" s="171"/>
    </row>
    <row r="134" spans="1:14" s="21" customFormat="1" ht="18" customHeight="1" x14ac:dyDescent="0.3">
      <c r="A134" s="160"/>
      <c r="B134" s="172" t="s">
        <v>306</v>
      </c>
      <c r="C134" s="172"/>
      <c r="D134" s="172"/>
      <c r="E134" s="172"/>
      <c r="F134" s="172"/>
      <c r="G134" s="172"/>
      <c r="H134" s="172"/>
      <c r="I134" s="172"/>
      <c r="J134" s="172"/>
      <c r="K134" s="173"/>
      <c r="L134" s="173"/>
      <c r="M134" s="20"/>
      <c r="N134" s="20"/>
    </row>
    <row r="135" spans="1:14" s="21" customFormat="1" ht="18" customHeight="1" thickBot="1" x14ac:dyDescent="0.35">
      <c r="A135" s="174"/>
      <c r="B135" s="175" t="s">
        <v>307</v>
      </c>
      <c r="C135" s="176"/>
      <c r="D135" s="176"/>
      <c r="E135" s="176"/>
      <c r="F135" s="177"/>
      <c r="G135" s="178"/>
      <c r="H135" s="179"/>
      <c r="I135" s="168"/>
      <c r="J135" s="180"/>
      <c r="M135" s="20"/>
      <c r="N135" s="20"/>
    </row>
    <row r="136" spans="1:14" s="20" customFormat="1" ht="22.95" customHeight="1" thickTop="1" x14ac:dyDescent="0.45">
      <c r="A136" s="181"/>
      <c r="B136" s="182" t="s">
        <v>308</v>
      </c>
      <c r="C136" s="183"/>
      <c r="D136" s="183"/>
      <c r="E136" s="183"/>
      <c r="F136" s="183"/>
      <c r="G136" s="183"/>
      <c r="H136" s="183"/>
      <c r="I136" s="184"/>
      <c r="J136" s="185"/>
    </row>
    <row r="137" spans="1:14" s="21" customFormat="1" ht="22.95" customHeight="1" x14ac:dyDescent="0.3">
      <c r="A137" s="174"/>
      <c r="B137" s="186"/>
      <c r="C137" s="187"/>
      <c r="D137" s="187"/>
      <c r="E137" s="187"/>
      <c r="F137" s="187"/>
      <c r="G137" s="187"/>
      <c r="H137" s="187"/>
      <c r="I137" s="188"/>
      <c r="J137" s="185"/>
      <c r="M137" s="20"/>
      <c r="N137" s="20"/>
    </row>
    <row r="138" spans="1:14" s="21" customFormat="1" ht="22.95" customHeight="1" x14ac:dyDescent="0.3">
      <c r="A138" s="181"/>
      <c r="B138" s="186"/>
      <c r="C138" s="187"/>
      <c r="D138" s="187"/>
      <c r="E138" s="187"/>
      <c r="F138" s="187"/>
      <c r="G138" s="187"/>
      <c r="H138" s="187"/>
      <c r="I138" s="188"/>
      <c r="J138" s="185"/>
      <c r="M138" s="20"/>
      <c r="N138" s="20"/>
    </row>
    <row r="139" spans="1:14" s="21" customFormat="1" ht="22.95" customHeight="1" thickBot="1" x14ac:dyDescent="0.35">
      <c r="A139" s="174"/>
      <c r="B139" s="189"/>
      <c r="C139" s="190"/>
      <c r="D139" s="190"/>
      <c r="E139" s="190"/>
      <c r="F139" s="190"/>
      <c r="G139" s="190"/>
      <c r="H139" s="190"/>
      <c r="I139" s="191"/>
      <c r="J139" s="192"/>
      <c r="M139" s="20"/>
      <c r="N139" s="20"/>
    </row>
    <row r="140" spans="1:14" s="21" customFormat="1" ht="18" customHeight="1" thickTop="1" x14ac:dyDescent="0.3">
      <c r="A140" s="174"/>
      <c r="B140" s="193"/>
      <c r="C140" s="194"/>
      <c r="D140" s="194"/>
      <c r="E140" s="194"/>
      <c r="F140" s="195"/>
      <c r="G140" s="195"/>
      <c r="H140" s="194"/>
      <c r="I140" s="194"/>
      <c r="M140" s="20"/>
      <c r="N140" s="20"/>
    </row>
    <row r="141" spans="1:14" s="21" customFormat="1" ht="16.05" customHeight="1" x14ac:dyDescent="0.3">
      <c r="A141" s="174"/>
      <c r="B141" s="194"/>
      <c r="C141" s="194"/>
      <c r="D141" s="194"/>
      <c r="E141" s="194"/>
      <c r="F141" s="195"/>
      <c r="G141" s="195"/>
      <c r="H141" s="194"/>
      <c r="I141" s="194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2" priority="1" operator="notEqual">
      <formula>#REF!</formula>
    </cfRule>
  </conditionalFormatting>
  <conditionalFormatting sqref="F11:F129">
    <cfRule type="expression" dxfId="1" priority="2">
      <formula>F11&lt;&gt;#REF!</formula>
    </cfRule>
  </conditionalFormatting>
  <conditionalFormatting sqref="J11:L12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B254-BF8D-4961-8052-1C629F18B906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2025-01-27T03:13:58Z</dcterms:created>
  <dcterms:modified xsi:type="dcterms:W3CDTF">2025-01-27T03:14:53Z</dcterms:modified>
</cp:coreProperties>
</file>