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7607BBC8-FDE6-478D-83A7-809618066AE0}" xr6:coauthVersionLast="47" xr6:coauthVersionMax="47" xr10:uidLastSave="{00000000-0000-0000-0000-000000000000}"/>
  <bookViews>
    <workbookView xWindow="28680" yWindow="-120" windowWidth="29040" windowHeight="15840" xr2:uid="{D83411FA-9015-4A01-8210-129D7578FF1A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E42" i="2"/>
  <c r="C40" i="2"/>
  <c r="C26" i="2"/>
  <c r="D3" i="2"/>
  <c r="D5" i="2" s="1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<sst xmlns="http://schemas.openxmlformats.org/spreadsheetml/2006/main" count="114" uniqueCount="111">
  <si>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</si>
  <si>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</si>
  <si>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</si>
  <si>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</si>
  <si>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</si>
  <si>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</si>
  <si>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</si>
  <si>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</si>
  <si>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</si>
  <si>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</si>
  <si>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</si>
  <si>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</si>
  <si>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</si>
  <si>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</si>
  <si>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</si>
  <si>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</si>
  <si>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</si>
  <si>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</si>
  <si>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</si>
  <si>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</si>
  <si>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</si>
  <si>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</si>
  <si>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1月6日改定版</t>
    <rPh sb="1" eb="2">
      <t>ガツ</t>
    </rPh>
    <rPh sb="3" eb="5">
      <t>カイテイ</t>
    </rPh>
    <rPh sb="5" eb="6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</si>
  <si>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</si>
  <si>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</si>
  <si>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</si>
  <si>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</si>
  <si>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</si>
  <si>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</si>
  <si>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</si>
  <si>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</si>
  <si>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</si>
  <si>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</si>
  <si>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</si>
  <si>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</si>
  <si>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</si>
  <si>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</si>
  <si>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</si>
  <si>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</si>
  <si>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</si>
  <si>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</si>
  <si>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</si>
  <si>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</si>
  <si>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</si>
  <si>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</si>
  <si>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</si>
  <si>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</si>
  <si>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</si>
  <si>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</si>
  <si>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</si>
  <si>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</si>
  <si>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</si>
  <si>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</si>
  <si>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</si>
  <si>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</si>
  <si>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</si>
  <si>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</si>
  <si>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</si>
  <si>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</si>
  <si>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</si>
  <si>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</si>
  <si>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</si>
  <si>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</si>
  <si>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</si>
  <si>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</si>
  <si>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</si>
  <si>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</si>
  <si>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</si>
  <si>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</si>
  <si>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</si>
  <si>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</si>
  <si>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</si>
  <si>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</si>
  <si>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</si>
  <si>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</si>
  <si>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</si>
  <si>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</si>
  <si>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</si>
  <si>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</si>
  <si>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</si>
  <si>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</si>
  <si>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</si>
  <si>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</si>
  <si>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</si>
  <si>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</si>
  <si>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</si>
  <si>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</si>
  <si>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</si>
  <si>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</si>
  <si>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</si>
  <si>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</si>
  <si>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</si>
  <si>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</si>
  <si>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</si>
  <si>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</si>
  <si>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</si>
  <si>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</si>
  <si>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</si>
  <si>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</si>
  <si>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</si>
  <si>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</si>
  <si>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</si>
  <si>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</si>
  <si>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配布町丁、部数などの内容は、1/18・1/25・2/1・2/8・2/15の各号において有効です。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</si>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</sst>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B464610D-9ECE-46C5-A95B-7D4DD52FF7A9}"/>
    <cellStyle name="桁区切り 2 2" xfId="5" xr:uid="{88D02F62-8306-4672-94AA-6684AFA0B94B}"/>
    <cellStyle name="標準" xfId="0" builtinId="0"/>
    <cellStyle name="標準 15" xfId="3" xr:uid="{145156A6-17E8-4B6A-9559-87D9E081FED8}"/>
    <cellStyle name="標準 2" xfId="1" xr:uid="{41AAAF96-134A-4ED8-A7AA-A5581CD5C4DB}"/>
    <cellStyle name="標準 2 2" xfId="4" xr:uid="{E1AA636E-4EB0-4545-9E2C-D58635C53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2E08393-5A2C-4B04-95AA-B85226013A52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1A2E64E-096D-4D48-8C33-8CD3D91DBE4F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3AC8C03-3648-4450-AB31-C0CA2AC5019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F44209F-62B5-43FE-B9AC-4C20CD46418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93FCA50D-9F7D-4FAE-B878-05161C84F3C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F5620FC-AECD-4775-95A9-C4DD41463BB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D9FDB2C4-880C-4C1D-96F8-8FF67CBD56B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BB2DF72-5EA8-43C7-AFD2-4874BCDC15A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FEE41A5-065A-47A4-87EA-188D6E516F8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FAD0F9D-D020-44E2-86FA-5075C1C7E17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94E23E2C-9303-429E-9562-D906E4CF7A0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3138657-4EF7-4F6C-98DC-6C0311E64F0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FFE8E387-62B3-4E1E-A006-C760BF878DA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BBF3B4F-2567-46CF-9090-19B5ECCF749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EB1EAC8-2F57-4819-A796-2FC8093F9AE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F686A79-8C37-4388-A63A-8B9398171E30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89CC1367-49A2-49BE-A20A-4A8762E3825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99F9777F-1914-44B7-99F6-CEE86D089FD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105EE2EE-C338-487B-8FA7-E3584C186BC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AE2463B0-116F-485E-8DF6-959B0AF13D8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871D0A56-FA08-41CD-8ABE-24E3B35A2C86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F365CB81-603D-43B3-947E-2C986448132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8590368B-49E6-4ED5-A137-9907B0F0CEB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5A372F82-96C5-43E6-B8C0-9F9EE40E1BC5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3057BF0B-315C-4512-92F1-D95ABFF702A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7FACBBA9-AD43-433E-83B3-FF96FADFF1E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E5B572DF-561E-465E-8C75-38145BA613D0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F0AA2BCB-47DC-4F92-8F8B-B4B25282A0A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2566E5E9-FF81-428E-9E0F-0CFD60D4D2F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C57A1B8B-527B-49C8-9826-5DEEEF6AF09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DA99C79F-5241-4FA4-B1A5-113F83500C2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4754815B-5ABF-4E4E-818A-67D42BC5A1D5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6CE05CC8-D70C-489C-81B8-485D0463D9C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A1CB158C-46A2-492D-BEE9-C7C6C0042FB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BA62AF60-5586-44F9-B339-4794AD93BD0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8AC5E35D-10BF-4104-B8E3-4A306F7D1EC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2E66F33A-5743-4901-A9E0-055B54F0976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60FD749B-59B5-4C4E-BB68-F86200AB9A6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E76AD31F-953F-48D0-8841-7B360DBC53C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3BD7CF64-80C3-43E0-9839-80DCB269321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BC7C23A7-7AED-45F0-B0E6-AA264BED399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66A0E059-099E-46FE-9BBE-060C658774D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224D228F-72B1-490D-8582-8A0865A001D4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F8FF7509-C1B4-404C-AC01-357D29F6FAF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8AFADA68-22D4-43D5-8274-943C23DDFAD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6527BEA2-A390-4650-8156-4895DBC5B1A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510A82E3-408E-4DF5-8BF4-61684762EAF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C806445A-6940-4B11-8265-456A1EC8071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93B25122-F1A2-4037-B027-FC339CFFD7A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D595B89F-FBDA-4B69-8A6F-1C7547201B6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571E264-22EA-4D2B-AA79-0ED6B12FE7C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677A3E6E-E33F-4515-BD9E-759D6104A50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8F58912D-796F-4FCB-9C04-430FC33D95A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676498A7-8476-4694-A6C9-E701532E75D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649621A9-DEDC-4372-9922-7C6E3B09D0B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35EB0A35-882D-4D7B-A166-EEDB798BC60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F2BEB6DB-12FA-4668-9D5D-0C27C4C5AA7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2707FF27-7C86-4B57-8A3E-F33DBE1258FE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A7281302-F528-4B41-B178-71F2C8D9F1EB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B23BB67C-B2AF-4CE5-8136-784B41ECFF5D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5DF94990-69D9-4B40-BC75-2A37C7B4A0E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1FBC9948-E2E9-40E6-B420-AA0AE9DABBE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3EE36C3C-1CFC-47E4-B44C-71D449FCAEA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C7CC8407-7404-48D0-8B0E-50547367283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E39495E6-F545-4928-9BC2-AF9BB829026D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DE692B1C-5209-4567-8EE0-0AD9D71521D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F603CB72-83A1-422C-A2C9-FBAA1E74D7E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1B76C57B-F5FA-4792-8A36-25A5FA0526B9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AC061B94-F63F-4290-BE0F-B76FD67A0D1F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0CA65F25-AAAE-4FB0-A500-CEC8508F133F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176AE79-8CA1-42B2-BCA7-F0BC9CBE6A24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5A662B5-E190-44CD-AD4C-7E6EF2E7E230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CC9FAF28-7577-42B3-BB4D-59AE13055D7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3C6D3CA-9763-4133-9EC4-FF325085645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75091F37-38A0-469E-9C6F-152E8D000BB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FC1574D-4449-4422-95E6-F1E896D28F0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DE1D49D7-F137-4EE5-BDC2-5F278692213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3F6BF24-04AF-415B-BEF7-44FBF0375FC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73E3B422-25DD-4050-BA6F-C691BE2F886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277F175-EA92-4000-BA65-FE750A6D7BB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25785179-CF3D-4F5C-B228-970C6B1BD53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74944F1-4E1D-4730-A0F8-5B938B6D8FB0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B450E68-88B6-46D7-B34F-27E85D56EF9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B739991-9B39-4950-9A74-05AE09158C1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7146779E-7F83-4444-AF3E-ADDC0C0D6295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7D24EC3-408C-4C57-8ABB-6672A58E88A4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1F4BA120-6FE9-4A30-A3E2-B008F02ED7FF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52ACAFAB-50C1-47D7-9B16-36A82477A30D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D2E4ECA8-6AF6-42AD-8171-8FCB0F62FE8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2F51EB12-1ABE-4199-B409-F077AF5EF77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F614BF98-AFB5-459F-85C2-ACEAF5A1AA0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145501F3-C94F-425F-B502-6AC96E21B5E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CB99448-F4C2-4112-9F5B-0A3978CD48F3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399E33F6-80FA-4FF2-ACAB-7E24EA40599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FBBA033D-0AD2-4515-A000-24F13D7B89B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1EC6E635-780D-4525-AB7C-42395AA930D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075A4E1F-250B-4875-8694-2CC824EC25B8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C1B851DE-12BC-4221-936B-81E37F4876A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8B62CEEF-D5AD-4B8E-83DB-8E2843AB7F3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5A413076-AEFE-4A97-B8E8-446832855BC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5BEF2457-0257-41D0-A2FB-96F6689D60B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E4B0E5BD-535D-4A79-A04F-0E57ED32A2E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735927DE-ADF6-4538-BA11-469AF956283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4BD726B7-3CD0-4611-82EA-8028FC47BC5B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1AAD8A41-80FF-4AA3-8074-3DF12C38BCD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C9A0D7CE-BBBB-43AD-B215-E1BFD868ACA8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BBE5EAAF-29F4-4715-906F-40BE4FB7DC2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2D846678-7DCF-4754-AE7C-96B676809763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200C7285-BC83-43D1-9AEE-0FB564563EB7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B6F95979-EEF6-40B7-8711-7D29DE8DBC00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CC569D8D-9385-4257-B417-26D24C2EEB0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BABC38B4-A110-4642-A2F6-15BB0AF7095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59F0F3EF-3D75-4F2D-A570-B0662A7738D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2E2AEEF7-B487-454D-B91A-AEE8C805DB5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5F20CE19-CDC0-4849-BE5B-88A748C0FE14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72E1DFB-D365-4C02-B398-4C5166A3C3B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5A75B202-B900-449B-BEA2-9EED68FAA93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F928F721-8370-4508-A499-E1A2ECC4C20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C7D60E5A-5657-4150-843E-C036802C983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1DA8331C-FD70-48B5-B689-42F1EBFA6030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F4C5E56E-3796-4E97-AF1F-B8BEE831B21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D54DA11E-921D-450C-8890-9838AF8755D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D4934772-375B-422D-BF90-EF507905BB7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C070FFF7-0C55-45D6-B057-C0B153B8F96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B77BE30C-C716-4C4B-AE02-CB759025109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1866FC41-FA04-4D92-B7EC-FADDF3CD66BD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65280B5D-64B6-4073-A371-D9F011BBA4E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93B16184-186B-4E04-A1E2-28B95F5FEA2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ABE89237-8C83-4EC7-B28D-D3BD30476AA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993943AE-C085-488A-9534-89439D612B0E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22ED6C7C-E744-4519-9C83-AE0FE4F5323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DB1C2BFD-10EB-48A0-92EE-A41FFF433DBC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DD217E94-E7A9-4634-8CA7-1EDFCCF5810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6456FC04-F2B1-4EBB-9EF6-4065AA3705C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6F4760BD-5B90-4C3C-89D7-B313E3690A9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0CA29100-7D0D-438C-B863-9A038636583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CC975F53-24C1-419A-B03A-5D3E5B15B5B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F6B6FC9E-9C94-4C71-A869-635772A4182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1F1773A7-9986-4867-87C4-D39825315DD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290E03A6-1E3C-41CB-9CCB-2369EC478970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E393D69-ED11-4474-99E5-3ECC8719E2C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82E4CECF-32C5-46DB-8014-6F9AA6BC4C2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665734</xdr:colOff>
      <xdr:row>46</xdr:row>
      <xdr:rowOff>208177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5A5474FD-5209-4584-A655-D8ABBDAC9963}"/>
            </a:ext>
          </a:extLst>
        </xdr:cNvPr>
        <xdr:cNvGrpSpPr>
          <a:grpSpLocks noChangeAspect="1"/>
        </xdr:cNvGrpSpPr>
      </xdr:nvGrpSpPr>
      <xdr:grpSpPr>
        <a:xfrm>
          <a:off x="11147044" y="14336201"/>
          <a:ext cx="1998390" cy="136461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E11FD13D-85D6-10E2-4FDA-AC9440DB6D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549BE6CC-1E19-E365-9180-210DFAFC924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11F0A54-BEB2-E120-066C-691A3A412532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C163F913-29BA-5FFD-2821-5FBC07E9ED0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685333DB-B264-61DB-2251-2F0A331296D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2DE8-CBA3-4360-BB56-8592DD490E8C}">
  <sheetPr codeName="Sheet33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3" width="8.09765625" style="156"/>
    <col min="14" max="14" width="8.09765625" style="156" customWidth="1"/>
    <col min="15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14898</v>
      </c>
      <c r="F11" s="65"/>
      <c r="G11" s="66" t="s">
        <v>37</v>
      </c>
      <c r="H11" s="67"/>
      <c r="I11" s="68">
        <v>10238</v>
      </c>
      <c r="J11" s="68">
        <v>21</v>
      </c>
      <c r="K11" s="69">
        <v>4292</v>
      </c>
      <c r="L11" s="70">
        <v>212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11689</v>
      </c>
      <c r="F12" s="76"/>
      <c r="G12" s="77" t="s">
        <v>39</v>
      </c>
      <c r="H12" s="78"/>
      <c r="I12" s="79">
        <v>5661</v>
      </c>
      <c r="J12" s="79">
        <v>937</v>
      </c>
      <c r="K12" s="80">
        <v>4540</v>
      </c>
      <c r="L12" s="81">
        <v>358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9453</v>
      </c>
      <c r="F13" s="76"/>
      <c r="G13" s="77" t="s">
        <v>41</v>
      </c>
      <c r="H13" s="78"/>
      <c r="I13" s="79">
        <v>3118</v>
      </c>
      <c r="J13" s="79">
        <v>513</v>
      </c>
      <c r="K13" s="80">
        <v>5399</v>
      </c>
      <c r="L13" s="81">
        <v>416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14350</v>
      </c>
      <c r="F14" s="76"/>
      <c r="G14" s="77" t="s">
        <v>43</v>
      </c>
      <c r="H14" s="78"/>
      <c r="I14" s="79">
        <v>9925</v>
      </c>
      <c r="J14" s="79">
        <v>0</v>
      </c>
      <c r="K14" s="80">
        <v>4070</v>
      </c>
      <c r="L14" s="81">
        <v>313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4554</v>
      </c>
      <c r="F15" s="76"/>
      <c r="G15" s="77" t="s">
        <v>45</v>
      </c>
      <c r="H15" s="82"/>
      <c r="I15" s="79">
        <v>3204</v>
      </c>
      <c r="J15" s="79">
        <v>0</v>
      </c>
      <c r="K15" s="80">
        <v>1276</v>
      </c>
      <c r="L15" s="81">
        <v>56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15982</v>
      </c>
      <c r="F16" s="76"/>
      <c r="G16" s="77" t="s">
        <v>47</v>
      </c>
      <c r="H16" s="82"/>
      <c r="I16" s="79">
        <v>8494</v>
      </c>
      <c r="J16" s="79">
        <v>657</v>
      </c>
      <c r="K16" s="80">
        <v>6395</v>
      </c>
      <c r="L16" s="81">
        <v>387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10964</v>
      </c>
      <c r="F17" s="76"/>
      <c r="G17" s="77" t="s">
        <v>49</v>
      </c>
      <c r="H17" s="82"/>
      <c r="I17" s="79">
        <v>4737</v>
      </c>
      <c r="J17" s="79">
        <v>590</v>
      </c>
      <c r="K17" s="80">
        <v>5471</v>
      </c>
      <c r="L17" s="81">
        <v>193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17099</v>
      </c>
      <c r="F18" s="76"/>
      <c r="G18" s="77" t="s">
        <v>51</v>
      </c>
      <c r="H18" s="82"/>
      <c r="I18" s="79">
        <v>2884</v>
      </c>
      <c r="J18" s="79">
        <v>4673</v>
      </c>
      <c r="K18" s="80">
        <v>8716</v>
      </c>
      <c r="L18" s="81">
        <v>771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3821</v>
      </c>
      <c r="F19" s="76"/>
      <c r="G19" s="77" t="s">
        <v>53</v>
      </c>
      <c r="H19" s="82"/>
      <c r="I19" s="79">
        <v>1199</v>
      </c>
      <c r="J19" s="79">
        <v>582</v>
      </c>
      <c r="K19" s="80">
        <v>2044</v>
      </c>
      <c r="L19" s="81">
        <v>62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12769</v>
      </c>
      <c r="F20" s="76"/>
      <c r="G20" s="77" t="s">
        <v>55</v>
      </c>
      <c r="H20" s="82"/>
      <c r="I20" s="79">
        <v>2021</v>
      </c>
      <c r="J20" s="79">
        <v>1140</v>
      </c>
      <c r="K20" s="80">
        <v>8643</v>
      </c>
      <c r="L20" s="81">
        <v>820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16581</v>
      </c>
      <c r="F21" s="76"/>
      <c r="G21" s="77" t="s">
        <v>57</v>
      </c>
      <c r="H21" s="82"/>
      <c r="I21" s="79">
        <v>2363</v>
      </c>
      <c r="J21" s="79">
        <v>3512</v>
      </c>
      <c r="K21" s="80">
        <v>9403</v>
      </c>
      <c r="L21" s="81">
        <v>1349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7146</v>
      </c>
      <c r="F22" s="76"/>
      <c r="G22" s="77" t="s">
        <v>59</v>
      </c>
      <c r="H22" s="82"/>
      <c r="I22" s="79">
        <v>4618</v>
      </c>
      <c r="J22" s="79">
        <v>130</v>
      </c>
      <c r="K22" s="80">
        <v>2147</v>
      </c>
      <c r="L22" s="81">
        <v>196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5004</v>
      </c>
      <c r="F23" s="76"/>
      <c r="G23" s="77" t="s">
        <v>61</v>
      </c>
      <c r="H23" s="82"/>
      <c r="I23" s="79">
        <v>4252</v>
      </c>
      <c r="J23" s="79">
        <v>92</v>
      </c>
      <c r="K23" s="80">
        <v>546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7599</v>
      </c>
      <c r="F24" s="76"/>
      <c r="G24" s="77" t="s">
        <v>63</v>
      </c>
      <c r="H24" s="82"/>
      <c r="I24" s="79">
        <v>4706</v>
      </c>
      <c r="J24" s="79">
        <v>207</v>
      </c>
      <c r="K24" s="80">
        <v>2571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8823</v>
      </c>
      <c r="F25" s="76"/>
      <c r="G25" s="77" t="s">
        <v>65</v>
      </c>
      <c r="H25" s="82"/>
      <c r="I25" s="79">
        <v>4311</v>
      </c>
      <c r="J25" s="79">
        <v>1245</v>
      </c>
      <c r="K25" s="80">
        <v>2900</v>
      </c>
      <c r="L25" s="81">
        <v>305</v>
      </c>
    </row>
    <row r="26" spans="1:12" s="7" customFormat="1" ht="56.25" customHeight="1" x14ac:dyDescent="0.2">
      <c r="A26" s="71">
        <v>16</v>
      </c>
      <c r="B26" s="72"/>
      <c r="C26" s="83">
        <f>SUM(E11:E38)</f>
        <v>239559</v>
      </c>
      <c r="D26" s="74" t="s">
        <v>66</v>
      </c>
      <c r="E26" s="75">
        <v>20229</v>
      </c>
      <c r="F26" s="76"/>
      <c r="G26" s="84" t="s">
        <v>67</v>
      </c>
      <c r="H26" s="85"/>
      <c r="I26" s="86">
        <v>1893</v>
      </c>
      <c r="J26" s="86">
        <v>4863</v>
      </c>
      <c r="K26" s="87">
        <v>10511</v>
      </c>
      <c r="L26" s="88">
        <v>2682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6195</v>
      </c>
      <c r="F27" s="76"/>
      <c r="G27" s="90" t="s">
        <v>69</v>
      </c>
      <c r="H27" s="91"/>
      <c r="I27" s="92">
        <v>2332</v>
      </c>
      <c r="J27" s="92">
        <v>1270</v>
      </c>
      <c r="K27" s="93">
        <v>2383</v>
      </c>
      <c r="L27" s="94">
        <v>171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3695</v>
      </c>
      <c r="F28" s="76"/>
      <c r="G28" s="96" t="s">
        <v>71</v>
      </c>
      <c r="H28" s="97"/>
      <c r="I28" s="92">
        <v>2981</v>
      </c>
      <c r="J28" s="92">
        <v>75</v>
      </c>
      <c r="K28" s="93">
        <v>591</v>
      </c>
      <c r="L28" s="94">
        <v>23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3262</v>
      </c>
      <c r="F29" s="76"/>
      <c r="G29" s="96" t="s">
        <v>73</v>
      </c>
      <c r="H29" s="97"/>
      <c r="I29" s="92">
        <v>2337</v>
      </c>
      <c r="J29" s="92">
        <v>66</v>
      </c>
      <c r="K29" s="93">
        <v>808</v>
      </c>
      <c r="L29" s="94">
        <v>33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4759</v>
      </c>
      <c r="F30" s="76"/>
      <c r="G30" s="77" t="s">
        <v>75</v>
      </c>
      <c r="H30" s="82"/>
      <c r="I30" s="79">
        <v>2614</v>
      </c>
      <c r="J30" s="79">
        <v>361</v>
      </c>
      <c r="K30" s="80">
        <v>1596</v>
      </c>
      <c r="L30" s="81">
        <v>165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8126</v>
      </c>
      <c r="F31" s="76"/>
      <c r="G31" s="77" t="s">
        <v>77</v>
      </c>
      <c r="H31" s="82"/>
      <c r="I31" s="79">
        <v>4702</v>
      </c>
      <c r="J31" s="79">
        <v>178</v>
      </c>
      <c r="K31" s="80">
        <v>2906</v>
      </c>
      <c r="L31" s="81">
        <v>260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3235</v>
      </c>
      <c r="F32" s="76"/>
      <c r="G32" s="77" t="s">
        <v>79</v>
      </c>
      <c r="H32" s="82"/>
      <c r="I32" s="79">
        <v>2425</v>
      </c>
      <c r="J32" s="79">
        <v>0</v>
      </c>
      <c r="K32" s="80">
        <v>737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6716</v>
      </c>
      <c r="F33" s="76"/>
      <c r="G33" s="77" t="s">
        <v>81</v>
      </c>
      <c r="H33" s="82"/>
      <c r="I33" s="79">
        <v>5300</v>
      </c>
      <c r="J33" s="79">
        <v>0</v>
      </c>
      <c r="K33" s="80">
        <v>1294</v>
      </c>
      <c r="L33" s="81">
        <v>79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13994</v>
      </c>
      <c r="F34" s="76"/>
      <c r="G34" s="99" t="s">
        <v>83</v>
      </c>
      <c r="H34" s="100"/>
      <c r="I34" s="79">
        <v>10276</v>
      </c>
      <c r="J34" s="79">
        <v>0</v>
      </c>
      <c r="K34" s="80">
        <v>3186</v>
      </c>
      <c r="L34" s="81">
        <v>388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1631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33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1708</v>
      </c>
      <c r="F36" s="76"/>
      <c r="G36" s="77" t="s">
        <v>87</v>
      </c>
      <c r="H36" s="82"/>
      <c r="I36" s="79">
        <v>1354</v>
      </c>
      <c r="J36" s="79">
        <v>0</v>
      </c>
      <c r="K36" s="80">
        <v>237</v>
      </c>
      <c r="L36" s="81">
        <v>59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1013</v>
      </c>
      <c r="F37" s="76"/>
      <c r="G37" s="77" t="s">
        <v>89</v>
      </c>
      <c r="H37" s="82"/>
      <c r="I37" s="79">
        <v>804</v>
      </c>
      <c r="J37" s="79">
        <v>0</v>
      </c>
      <c r="K37" s="80">
        <v>163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4264</v>
      </c>
      <c r="F38" s="106"/>
      <c r="G38" s="107" t="s">
        <v>91</v>
      </c>
      <c r="H38" s="108"/>
      <c r="I38" s="109">
        <v>3334</v>
      </c>
      <c r="J38" s="109">
        <v>0</v>
      </c>
      <c r="K38" s="110">
        <v>796</v>
      </c>
      <c r="L38" s="111">
        <v>104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19138</v>
      </c>
      <c r="F39" s="65"/>
      <c r="G39" s="114" t="s">
        <v>95</v>
      </c>
      <c r="H39" s="115"/>
      <c r="I39" s="68">
        <v>13106</v>
      </c>
      <c r="J39" s="68">
        <v>249</v>
      </c>
      <c r="K39" s="69">
        <v>5111</v>
      </c>
      <c r="L39" s="70">
        <v>553</v>
      </c>
    </row>
    <row r="40" spans="1:12" s="7" customFormat="1" ht="21" customHeight="1" x14ac:dyDescent="0.2">
      <c r="A40" s="116">
        <v>30</v>
      </c>
      <c r="B40" s="102"/>
      <c r="C40" s="117">
        <f>SUM(E39:E40)</f>
        <v>24621</v>
      </c>
      <c r="D40" s="118" t="s">
        <v>96</v>
      </c>
      <c r="E40" s="119">
        <v>5483</v>
      </c>
      <c r="F40" s="120"/>
      <c r="G40" s="107" t="s">
        <v>97</v>
      </c>
      <c r="H40" s="108"/>
      <c r="I40" s="109">
        <v>4008</v>
      </c>
      <c r="J40" s="109">
        <v>63</v>
      </c>
      <c r="K40" s="110">
        <v>1195</v>
      </c>
      <c r="L40" s="111">
        <v>148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8812</v>
      </c>
      <c r="F41" s="126"/>
      <c r="G41" s="127" t="s">
        <v>101</v>
      </c>
      <c r="H41" s="128"/>
      <c r="I41" s="129">
        <v>4343</v>
      </c>
      <c r="J41" s="129">
        <v>379</v>
      </c>
      <c r="K41" s="130">
        <v>3806</v>
      </c>
      <c r="L41" s="131">
        <v>239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272992</v>
      </c>
      <c r="F42" s="136">
        <f>SUM(F11:F41)</f>
        <v>0</v>
      </c>
      <c r="G42" s="137"/>
      <c r="H42" s="138"/>
      <c r="I42" s="139">
        <f t="shared" ref="I42:L42" si="0">SUM(I11:I41)</f>
        <v>134980</v>
      </c>
      <c r="J42" s="139">
        <f t="shared" si="0"/>
        <v>21803</v>
      </c>
      <c r="K42" s="137">
        <f t="shared" si="0"/>
        <v>103867</v>
      </c>
      <c r="L42" s="140">
        <f t="shared" si="0"/>
        <v>10614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I17:L19">
    <cfRule type="cellIs" priority="1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22F4-D4E8-4E7C-A3D4-45FFED153B0D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2025-01-27T03:14:03Z</dcterms:created>
  <dcterms:modified xsi:type="dcterms:W3CDTF">2025-01-27T03:14:50Z</dcterms:modified>
</cp:coreProperties>
</file>