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92C98406-CAF9-41C6-9D2F-27C5204277F3}" xr6:coauthVersionLast="47" xr6:coauthVersionMax="47" xr10:uidLastSave="{00000000-0000-0000-0000-000000000000}"/>
  <bookViews>
    <workbookView xWindow="28680" yWindow="-120" windowWidth="29040" windowHeight="15840" xr2:uid="{01517C21-5CBF-4E19-9642-8E188F87F08C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3" i="2"/>
  <c r="D5" i="2" s="1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<sst xmlns="http://schemas.openxmlformats.org/spreadsheetml/2006/main" count="127" uniqueCount="123">
  <si>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</si>
  <si>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</si>
  <si>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</si>
  <si>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</si>
  <si>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</si>
  <si>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</si>
  <si>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</si>
  <si>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</si>
  <si>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</si>
  <si>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</si>
  <si>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</si>
  <si>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</si>
  <si>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</si>
  <si>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</si>
  <si>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</si>
  <si>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</si>
  <si>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</si>
  <si>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</si>
  <si>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</si>
  <si>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</si>
  <si>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</si>
  <si>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</si>
  <si>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2025年2月～(10月変更済)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</si>
  <si>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</si>
  <si>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</si>
  <si>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</si>
  <si>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</si>
  <si>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</si>
  <si>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</si>
  <si>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</si>
  <si>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</si>
  <si>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</si>
  <si>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</si>
  <si>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</si>
  <si>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</si>
  <si>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</si>
  <si>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</si>
  <si>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</si>
  <si>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</si>
  <si>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</si>
  <si>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</si>
  <si>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</si>
  <si>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</si>
  <si>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</si>
  <si>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</si>
  <si>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</si>
  <si>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</si>
  <si>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</si>
  <si>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</si>
  <si>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</si>
  <si>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</si>
  <si>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</si>
  <si>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</si>
  <si>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</si>
  <si>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</si>
  <si>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</si>
  <si>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</si>
  <si>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</si>
  <si>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</si>
  <si>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</si>
  <si>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</si>
  <si>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</si>
  <si>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</si>
  <si>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</si>
  <si>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</si>
  <si>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</si>
  <si>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</si>
  <si>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</si>
  <si>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</si>
  <si>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</si>
  <si>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</si>
  <si>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</si>
  <si>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</si>
  <si>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</si>
  <si>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</si>
  <si>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</si>
  <si>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</si>
  <si>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</si>
  <si>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</si>
  <si>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</si>
  <si>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</si>
  <si>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</si>
  <si>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</si>
  <si>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</si>
  <si>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</si>
  <si>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</si>
  <si>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</si>
  <si>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</si>
  <si>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</si>
  <si>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</si>
  <si>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</si>
  <si>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</si>
  <si>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</si>
  <si>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</si>
  <si>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</si>
  <si>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</si>
  <si>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</si>
  <si>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</si>
  <si>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</si>
  <si>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</si>
  <si>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</si>
  <si>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</si>
  <si>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</si>
  <si>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</si>
  <si>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</si>
  <si>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</si>
  <si>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</si>
  <si>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</si>
  <si>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</si>
  <si>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</si>
  <si>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</si>
  <si>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</si>
  <si>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</si>
  <si>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</si>
  <si>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</si>
  <si>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</si>
  <si>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</si>
  <si>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</si>
  <si>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若久町3､松原町､神田町1･2､京町1､富久町1･2､ｸﾞﾘｰﾝﾀｳﾝ南原､南原､尾倉4､小波瀬1･2､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</si>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</sst>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1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3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0" borderId="55" xfId="1" applyFont="1" applyBorder="1" applyAlignment="1" applyProtection="1">
      <alignment vertical="center" wrapText="1" shrinkToFit="1"/>
      <protection locked="0"/>
    </xf>
    <xf numFmtId="0" fontId="23" fillId="0" borderId="56" xfId="2" applyFont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C64DA5D5-208B-4D0F-9B00-933F739E6373}"/>
    <cellStyle name="桁区切り 2 4" xfId="3" xr:uid="{F7C21D28-F6F0-49AD-A1D9-0E5F866E5168}"/>
    <cellStyle name="桁区切り 40" xfId="6" xr:uid="{3297E68D-33A9-421D-BB0F-8065613A2ED6}"/>
    <cellStyle name="標準" xfId="0" builtinId="0"/>
    <cellStyle name="標準 15" xfId="4" xr:uid="{EF936864-8771-424E-88EF-B190FBCB617E}"/>
    <cellStyle name="標準 2 2" xfId="7" xr:uid="{2A11E0AF-CA42-4B9E-B3BF-9C11AEF6AD1E}"/>
    <cellStyle name="標準 2 3" xfId="1" xr:uid="{EF11F5D0-7AE6-4944-AE75-82B5A53F49C8}"/>
    <cellStyle name="標準 28 4" xfId="2" xr:uid="{3C780E08-EABA-4FDA-9583-0E8336980D15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BDFD47-7851-4937-92F7-9609D26561CC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C60834F-F5F4-457E-B5C7-787EDEE73989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ABC20CC-AF63-4621-A313-D50A019DD2A1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1362D4B-6FD7-40FE-A750-C90A23B312A7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82</xdr:row>
      <xdr:rowOff>123133</xdr:rowOff>
    </xdr:from>
    <xdr:to>
      <xdr:col>12</xdr:col>
      <xdr:colOff>0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EFE0A33-5A6C-414D-A68D-0746FBED44EE}"/>
            </a:ext>
          </a:extLst>
        </xdr:cNvPr>
        <xdr:cNvGrpSpPr>
          <a:grpSpLocks noChangeAspect="1"/>
        </xdr:cNvGrpSpPr>
      </xdr:nvGrpSpPr>
      <xdr:grpSpPr>
        <a:xfrm>
          <a:off x="10542963" y="21746788"/>
          <a:ext cx="2832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2F53C9B-5EF9-C985-B672-E64E4FD0C04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178ADD-AD55-B7BC-735C-90ACBB599E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97139B8-46AD-F378-5786-41FD6C523BC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3757593-C434-E29F-91FE-9696069BBA6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A0DC102-F063-E866-8DF8-8CF3BDF3D9C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79B3BA9-ABCC-412D-BE27-BA40D5180385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783D0DC-4CD7-436E-93A0-DF2DF0CACD5D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39E072B-F607-44AF-890F-12471703AB7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B891C1-64B4-410C-AE40-8337720C71E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8D2468D-9524-450D-BA3E-C65B55FF930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0F29125-1A98-46B2-AECF-B3127D52EDA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CAE7A62-70DF-4062-B59E-4659DAF5EF9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7EC76C9-B348-4BA5-88E8-6A1E1EEA615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0107A62-3144-4EF7-87BA-B7A1DE469C8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051A212-5065-4A0D-9D4C-310A84F7FE4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D3572564-5B13-441A-844E-F9365A4D3C6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BF28EAF-1961-44C1-B770-8CFEA803B32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EC4C2362-549E-4E82-B931-F970CB7A830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23B687-C14A-4979-8508-3BB65AAFB0C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ADE8BFA-492F-46AB-8F3F-E721C2E0742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C90E1EE-04E1-44B2-A590-BCBBCA0E2AED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F91A57D-F490-4FE5-9BE7-B4C189AF3387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1604ECDF-2CC5-47A9-9361-9F79F92CF7D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F47F333-9189-47AD-ABB1-C9F314646A8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C3E5257-9654-4086-9F99-CFB682F366D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28288A7-AEBC-4846-8B81-578F9B50411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5B50B59-57DC-424C-B130-93B036FBD76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63316B-1AA4-4CCE-BE60-38F9D7ECB2B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B2242FD-C16A-4EE8-BE7F-CAA40D8FA58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AEB251A-138C-45E5-B244-1330E05A118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90F0184-7FFC-4C3E-8DB1-C22FD742AE6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85FD433-3272-41D2-8D18-66284D5F6A9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4FDA568-8D1A-4595-B61A-481109A62D8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85974C1-16D6-4EB1-BCEE-F1EC9067387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0749B0D-EE3A-4D25-93F5-E1385591D8B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6F28-D103-4B5F-9B67-738740A3A96E}">
  <sheetPr codeName="Sheet18">
    <pageSetUpPr fitToPage="1"/>
  </sheetPr>
  <dimension ref="A1:L103"/>
  <sheetViews>
    <sheetView tabSelected="1" view="pageBreakPreview" zoomScale="70" zoomScaleNormal="40" zoomScaleSheetLayoutView="70" workbookViewId="0">
      <selection activeCell="L9" sqref="L9"/>
    </sheetView>
  </sheetViews>
  <sheetFormatPr defaultColWidth="8.796875" defaultRowHeight="13.2" x14ac:dyDescent="0.2"/>
  <cols>
    <col min="1" max="1" width="4" style="169" customWidth="1"/>
    <col min="2" max="2" width="3.5" style="169" customWidth="1"/>
    <col min="3" max="3" width="17" style="169" bestFit="1" customWidth="1"/>
    <col min="4" max="4" width="5" style="169" customWidth="1"/>
    <col min="5" max="5" width="10.796875" style="169" customWidth="1"/>
    <col min="6" max="7" width="11.3984375" style="169" customWidth="1"/>
    <col min="8" max="8" width="59.5" style="169" customWidth="1"/>
    <col min="9" max="9" width="18.69921875" style="169" customWidth="1"/>
    <col min="10" max="12" width="11.3984375" style="169" customWidth="1"/>
    <col min="13" max="16384" width="8.796875" style="169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2650</v>
      </c>
      <c r="G11" s="67"/>
      <c r="H11" s="68" t="s">
        <v>35</v>
      </c>
      <c r="I11" s="69"/>
      <c r="J11" s="70">
        <v>1066</v>
      </c>
      <c r="K11" s="71">
        <v>1200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12700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2850</v>
      </c>
      <c r="G13" s="78"/>
      <c r="H13" s="85" t="s">
        <v>37</v>
      </c>
      <c r="I13" s="80"/>
      <c r="J13" s="81">
        <v>754</v>
      </c>
      <c r="K13" s="82">
        <v>1110</v>
      </c>
      <c r="L13" s="83">
        <v>986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39025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2825</v>
      </c>
      <c r="G20" s="78"/>
      <c r="H20" s="107" t="s">
        <v>46</v>
      </c>
      <c r="I20" s="108"/>
      <c r="J20" s="81">
        <v>635</v>
      </c>
      <c r="K20" s="82">
        <v>1028</v>
      </c>
      <c r="L20" s="83">
        <v>1162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10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1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1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4675</v>
      </c>
      <c r="G27" s="78"/>
      <c r="H27" s="107" t="s">
        <v>53</v>
      </c>
      <c r="I27" s="108"/>
      <c r="J27" s="81">
        <v>236</v>
      </c>
      <c r="K27" s="82">
        <v>2603</v>
      </c>
      <c r="L27" s="83">
        <v>1836</v>
      </c>
    </row>
    <row r="28" spans="1:12" s="97" customFormat="1" ht="19.5" customHeight="1" x14ac:dyDescent="0.45">
      <c r="A28" s="73">
        <v>18</v>
      </c>
      <c r="B28" s="74"/>
      <c r="C28" s="110"/>
      <c r="D28" s="76">
        <v>18</v>
      </c>
      <c r="E28" s="76">
        <v>54318</v>
      </c>
      <c r="F28" s="77">
        <v>2725</v>
      </c>
      <c r="G28" s="78"/>
      <c r="H28" s="107" t="s">
        <v>54</v>
      </c>
      <c r="I28" s="108"/>
      <c r="J28" s="81">
        <v>608</v>
      </c>
      <c r="K28" s="82">
        <v>1241</v>
      </c>
      <c r="L28" s="83">
        <v>876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1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1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2" t="s">
        <v>58</v>
      </c>
      <c r="I32" s="113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40100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10"/>
      <c r="D36" s="76">
        <v>26</v>
      </c>
      <c r="E36" s="76">
        <v>54326</v>
      </c>
      <c r="F36" s="77">
        <v>6150</v>
      </c>
      <c r="G36" s="78"/>
      <c r="H36" s="107" t="s">
        <v>64</v>
      </c>
      <c r="I36" s="108"/>
      <c r="J36" s="81">
        <v>1318</v>
      </c>
      <c r="K36" s="82">
        <v>629</v>
      </c>
      <c r="L36" s="83">
        <v>4203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1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1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10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3275</v>
      </c>
      <c r="G43" s="78"/>
      <c r="H43" s="111" t="s">
        <v>71</v>
      </c>
      <c r="I43" s="108"/>
      <c r="J43" s="81">
        <v>1562</v>
      </c>
      <c r="K43" s="82">
        <v>1033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1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4"/>
      <c r="D45" s="90">
        <v>35</v>
      </c>
      <c r="E45" s="90">
        <v>54335</v>
      </c>
      <c r="F45" s="91">
        <v>3100</v>
      </c>
      <c r="G45" s="92"/>
      <c r="H45" s="112" t="s">
        <v>73</v>
      </c>
      <c r="I45" s="113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11075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4175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680</v>
      </c>
    </row>
    <row r="49" spans="1:12" s="97" customFormat="1" ht="19.5" customHeight="1" x14ac:dyDescent="0.45">
      <c r="A49" s="73">
        <v>39</v>
      </c>
      <c r="B49" s="74"/>
      <c r="C49" s="110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5"/>
      <c r="D51" s="90">
        <v>41</v>
      </c>
      <c r="E51" s="90">
        <v>54341</v>
      </c>
      <c r="F51" s="91">
        <v>1150</v>
      </c>
      <c r="G51" s="92"/>
      <c r="H51" s="112" t="s">
        <v>81</v>
      </c>
      <c r="I51" s="113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6" t="s">
        <v>83</v>
      </c>
      <c r="D52" s="99">
        <v>42</v>
      </c>
      <c r="E52" s="99">
        <v>54342</v>
      </c>
      <c r="F52" s="100">
        <v>2350</v>
      </c>
      <c r="G52" s="101"/>
      <c r="H52" s="102" t="s">
        <v>84</v>
      </c>
      <c r="I52" s="103"/>
      <c r="J52" s="104">
        <v>561</v>
      </c>
      <c r="K52" s="105">
        <v>1430</v>
      </c>
      <c r="L52" s="106">
        <v>359</v>
      </c>
    </row>
    <row r="53" spans="1:12" s="97" customFormat="1" ht="19.5" customHeight="1" x14ac:dyDescent="0.45">
      <c r="A53" s="73">
        <v>43</v>
      </c>
      <c r="B53" s="74"/>
      <c r="C53" s="75">
        <v>8150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10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2" t="s">
        <v>87</v>
      </c>
      <c r="I55" s="113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7" t="s">
        <v>89</v>
      </c>
      <c r="D56" s="99">
        <v>46</v>
      </c>
      <c r="E56" s="99">
        <v>54346</v>
      </c>
      <c r="F56" s="100">
        <v>3325</v>
      </c>
      <c r="G56" s="101"/>
      <c r="H56" s="118" t="s">
        <v>90</v>
      </c>
      <c r="I56" s="103"/>
      <c r="J56" s="104">
        <v>978</v>
      </c>
      <c r="K56" s="105">
        <v>1480</v>
      </c>
      <c r="L56" s="106">
        <v>867</v>
      </c>
    </row>
    <row r="57" spans="1:12" s="97" customFormat="1" ht="19.5" customHeight="1" x14ac:dyDescent="0.45">
      <c r="A57" s="73">
        <v>47</v>
      </c>
      <c r="B57" s="74"/>
      <c r="C57" s="75">
        <v>45750</v>
      </c>
      <c r="D57" s="76">
        <v>47</v>
      </c>
      <c r="E57" s="76">
        <v>54347</v>
      </c>
      <c r="F57" s="77">
        <v>1375</v>
      </c>
      <c r="G57" s="78"/>
      <c r="H57" s="111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10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1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2075</v>
      </c>
      <c r="G62" s="78"/>
      <c r="H62" s="111" t="s">
        <v>96</v>
      </c>
      <c r="I62" s="108"/>
      <c r="J62" s="81">
        <v>1320</v>
      </c>
      <c r="K62" s="82">
        <v>565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7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10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10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1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7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2" t="s">
        <v>109</v>
      </c>
      <c r="I75" s="113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9">
        <v>66</v>
      </c>
      <c r="B76" s="63" t="s">
        <v>110</v>
      </c>
      <c r="C76" s="75" t="s">
        <v>111</v>
      </c>
      <c r="D76" s="120">
        <v>66</v>
      </c>
      <c r="E76" s="120">
        <v>54366</v>
      </c>
      <c r="F76" s="121">
        <v>5850</v>
      </c>
      <c r="G76" s="122"/>
      <c r="H76" s="123" t="s">
        <v>112</v>
      </c>
      <c r="I76" s="124"/>
      <c r="J76" s="125">
        <v>4712</v>
      </c>
      <c r="K76" s="126">
        <v>30</v>
      </c>
      <c r="L76" s="127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8">
        <v>69</v>
      </c>
      <c r="B79" s="88"/>
      <c r="C79" s="115"/>
      <c r="D79" s="90">
        <v>69</v>
      </c>
      <c r="E79" s="90">
        <v>54369</v>
      </c>
      <c r="F79" s="91">
        <v>1325</v>
      </c>
      <c r="G79" s="92"/>
      <c r="H79" s="112" t="s">
        <v>115</v>
      </c>
      <c r="I79" s="113"/>
      <c r="J79" s="129">
        <v>98</v>
      </c>
      <c r="K79" s="130">
        <v>972</v>
      </c>
      <c r="L79" s="131">
        <v>255</v>
      </c>
    </row>
    <row r="80" spans="1:12" s="97" customFormat="1" ht="37.049999999999997" customHeight="1" thickBot="1" x14ac:dyDescent="0.5">
      <c r="A80" s="119">
        <v>70</v>
      </c>
      <c r="B80" s="132" t="s">
        <v>116</v>
      </c>
      <c r="C80" s="133" t="s">
        <v>117</v>
      </c>
      <c r="D80" s="120">
        <v>70</v>
      </c>
      <c r="E80" s="120">
        <v>54370</v>
      </c>
      <c r="F80" s="121">
        <v>2000</v>
      </c>
      <c r="G80" s="122"/>
      <c r="H80" s="134" t="s">
        <v>118</v>
      </c>
      <c r="I80" s="135"/>
      <c r="J80" s="136">
        <v>1157</v>
      </c>
      <c r="K80" s="137">
        <v>222</v>
      </c>
      <c r="L80" s="138">
        <v>621</v>
      </c>
    </row>
    <row r="81" spans="1:12" s="97" customFormat="1" ht="19.5" customHeight="1" thickTop="1" x14ac:dyDescent="0.45">
      <c r="A81" s="139"/>
      <c r="B81" s="140" t="s">
        <v>119</v>
      </c>
      <c r="C81" s="141"/>
      <c r="D81" s="141"/>
      <c r="E81" s="142"/>
      <c r="F81" s="143">
        <f>SUM(F11:F80)</f>
        <v>170200</v>
      </c>
      <c r="G81" s="144">
        <f>SUM(G11:G80)</f>
        <v>0</v>
      </c>
      <c r="H81" s="145"/>
      <c r="I81" s="146"/>
      <c r="J81" s="147">
        <f>SUM(J11:J80)</f>
        <v>77912</v>
      </c>
      <c r="K81" s="148">
        <f>SUM(K11:K80)</f>
        <v>44015</v>
      </c>
      <c r="L81" s="149">
        <f>SUM(L11:L80)</f>
        <v>48273</v>
      </c>
    </row>
    <row r="82" spans="1:12" s="97" customFormat="1" ht="18" customHeight="1" x14ac:dyDescent="0.3">
      <c r="A82" s="150"/>
      <c r="B82" s="150"/>
      <c r="C82" s="150"/>
      <c r="D82" s="150"/>
      <c r="E82" s="150"/>
      <c r="F82" s="151"/>
      <c r="G82" s="152"/>
      <c r="H82" s="84"/>
      <c r="I82" s="153"/>
      <c r="J82" s="154"/>
      <c r="K82" s="154"/>
      <c r="L82" s="154"/>
    </row>
    <row r="83" spans="1:12" s="97" customFormat="1" ht="18" customHeight="1" x14ac:dyDescent="0.3">
      <c r="A83" s="43"/>
      <c r="B83" s="155"/>
      <c r="C83" s="156"/>
      <c r="D83" s="156"/>
      <c r="E83" s="156"/>
      <c r="F83" s="156"/>
      <c r="G83" s="156"/>
      <c r="H83" s="156"/>
      <c r="I83" s="43"/>
      <c r="J83" s="43"/>
      <c r="K83" s="157"/>
      <c r="L83" s="157"/>
    </row>
    <row r="84" spans="1:12" s="97" customFormat="1" ht="18" customHeight="1" x14ac:dyDescent="0.3">
      <c r="A84" s="43"/>
      <c r="B84" s="155"/>
      <c r="C84" s="156"/>
      <c r="D84" s="156"/>
      <c r="E84" s="156"/>
      <c r="F84" s="156"/>
      <c r="G84" s="156"/>
      <c r="H84" s="156"/>
      <c r="I84" s="43"/>
      <c r="J84" s="43"/>
      <c r="K84" s="157"/>
      <c r="L84" s="157"/>
    </row>
    <row r="85" spans="1:12" s="97" customFormat="1" ht="18" customHeight="1" x14ac:dyDescent="0.45">
      <c r="A85" s="43"/>
      <c r="B85" s="158" t="s">
        <v>120</v>
      </c>
      <c r="C85" s="158"/>
      <c r="D85" s="158"/>
      <c r="E85" s="158"/>
      <c r="F85" s="158"/>
      <c r="G85" s="158"/>
      <c r="H85" s="158"/>
      <c r="I85" s="43"/>
      <c r="J85" s="43"/>
      <c r="K85" s="157"/>
      <c r="L85" s="157"/>
    </row>
    <row r="86" spans="1:12" s="8" customFormat="1" ht="18" customHeight="1" x14ac:dyDescent="0.3">
      <c r="A86" s="150"/>
      <c r="B86" s="159" t="s">
        <v>121</v>
      </c>
      <c r="C86" s="150"/>
      <c r="D86" s="150"/>
      <c r="E86" s="150"/>
      <c r="F86" s="160"/>
      <c r="G86" s="161"/>
      <c r="H86" s="162"/>
      <c r="J86" s="163"/>
      <c r="K86" s="163"/>
      <c r="L86" s="163"/>
    </row>
    <row r="87" spans="1:12" s="8" customFormat="1" ht="18" customHeight="1" x14ac:dyDescent="0.3">
      <c r="B87" s="164" t="s">
        <v>122</v>
      </c>
      <c r="C87" s="165"/>
      <c r="D87" s="165"/>
      <c r="E87" s="165"/>
      <c r="F87" s="165"/>
      <c r="G87" s="165"/>
      <c r="H87" s="165"/>
      <c r="I87" s="166"/>
      <c r="J87" s="166"/>
    </row>
    <row r="88" spans="1:12" s="97" customFormat="1" ht="18" customHeight="1" x14ac:dyDescent="0.45">
      <c r="B88" s="165"/>
      <c r="C88" s="165"/>
      <c r="D88" s="165"/>
      <c r="E88" s="165"/>
      <c r="F88" s="165"/>
      <c r="G88" s="165"/>
      <c r="H88" s="165"/>
      <c r="I88" s="43"/>
    </row>
    <row r="89" spans="1:12" s="8" customFormat="1" ht="18" customHeight="1" x14ac:dyDescent="0.3">
      <c r="B89" s="165"/>
      <c r="C89" s="165"/>
      <c r="D89" s="165"/>
      <c r="E89" s="165"/>
      <c r="F89" s="165"/>
      <c r="G89" s="165"/>
      <c r="H89" s="165"/>
      <c r="I89" s="43"/>
    </row>
    <row r="90" spans="1:12" s="8" customFormat="1" ht="18" customHeight="1" x14ac:dyDescent="0.3">
      <c r="A90" s="97"/>
      <c r="B90" s="97"/>
      <c r="D90" s="97"/>
      <c r="E90" s="97"/>
      <c r="F90" s="167"/>
      <c r="G90" s="167"/>
      <c r="H90" s="168"/>
    </row>
    <row r="91" spans="1:12" s="8" customFormat="1" ht="18" customHeight="1" x14ac:dyDescent="0.3">
      <c r="B91" s="97"/>
      <c r="F91" s="167"/>
      <c r="G91" s="167"/>
      <c r="H91" s="168"/>
    </row>
    <row r="92" spans="1:12" s="8" customFormat="1" ht="18" customHeight="1" x14ac:dyDescent="0.3">
      <c r="B92" s="97"/>
      <c r="F92" s="167"/>
      <c r="G92" s="167"/>
    </row>
    <row r="93" spans="1:12" ht="16.05" customHeight="1" x14ac:dyDescent="0.2">
      <c r="F93" s="170"/>
      <c r="G93" s="170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">
    <cfRule type="cellIs" dxfId="3" priority="1" operator="notEqual">
      <formula>#REF!</formula>
    </cfRule>
  </conditionalFormatting>
  <conditionalFormatting sqref="C19 C34 C47 C53 C57 C77">
    <cfRule type="cellIs" dxfId="2" priority="2" operator="notEqual">
      <formula>#REF!</formula>
    </cfRule>
  </conditionalFormatting>
  <conditionalFormatting sqref="F11:F81">
    <cfRule type="expression" dxfId="1" priority="3">
      <formula>F11&lt;&gt;#REF!</formula>
    </cfRule>
  </conditionalFormatting>
  <conditionalFormatting sqref="J11:L81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E8B1-CED3-4A0B-8CB7-5769223D6150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2025-01-27T03:13:56Z</dcterms:created>
  <dcterms:modified xsi:type="dcterms:W3CDTF">2025-01-27T03:14:54Z</dcterms:modified>
</cp:coreProperties>
</file>