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2月分_部数表\"/>
    </mc:Choice>
  </mc:AlternateContent>
  <xr:revisionPtr revIDLastSave="0" documentId="13_ncr:1_{CAB7C509-A030-463E-A220-0B4B93C1BEF2}" xr6:coauthVersionLast="47" xr6:coauthVersionMax="47" xr10:uidLastSave="{00000000-0000-0000-0000-000000000000}"/>
  <bookViews>
    <workbookView xWindow="28680" yWindow="-120" windowWidth="29040" windowHeight="15840" xr2:uid="{59C4F940-3031-432F-AA81-DE3A4D885F87}"/>
  </bookViews>
  <sheets>
    <sheet name="さりお" sheetId="2" r:id="rId1"/>
    <sheet name="Sheet1" sheetId="1" r:id="rId2"/>
  </sheets>
  <externalReferences>
    <externalReference r:id="rId3"/>
  </externalReferences>
  <definedNames>
    <definedName name="_xlnm._FilterDatabase" localSheetId="0">さりお!$B$10:$L$10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さりお!$A$1:$K$75</definedName>
    <definedName name="Z_12B79591_0D7E_424A_BCB9_01520579CC20_.wvu.FilterData" localSheetId="0" hidden="1">さりお!$B$10:$L$10</definedName>
    <definedName name="Z_12B79591_0D7E_424A_BCB9_01520579CC20_.wvu.PrintArea" localSheetId="0" hidden="1">さりお!$B$1:$K$54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6" i="2" l="1"/>
  <c r="J66" i="2"/>
  <c r="G66" i="2"/>
  <c r="F66" i="2"/>
  <c r="C64" i="2"/>
  <c r="C57" i="2"/>
  <c r="C52" i="2"/>
  <c r="C46" i="2"/>
  <c r="C38" i="2"/>
  <c r="C24" i="2"/>
  <c r="D3" i="2"/>
  <c r="D5" i="2" s="1"/>
</calcChain>
</file>

<file path=xl/sharedStrings.xml><?xml version="1.0" encoding="utf-8"?>
<sst xmlns="http://schemas.openxmlformats.org/spreadsheetml/2006/main" count="111" uniqueCount="108">
  <si>
    <t>さりお</t>
    <phoneticPr fontId="6"/>
  </si>
  <si>
    <t>（株）リビングプロシード 御中</t>
    <phoneticPr fontId="8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</si>
  <si>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</si>
  <si>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</si>
  <si>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</si>
  <si>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</si>
  <si>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</si>
  <si>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</si>
  <si>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8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</si>
  <si>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</si>
  <si>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</si>
  <si>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</si>
  <si>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</si>
  <si>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</si>
  <si>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</si>
  <si>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color theme="1"/>
        <rFont val="ＭＳ Ｐゴシック"/>
        <family val="3"/>
        <charset val="128"/>
      </rPr>
      <t>通常　　　</t>
    </r>
    <r>
      <rPr>
        <sz val="14"/>
        <color theme="1"/>
        <rFont val="ＭＳ Ｐゴシック"/>
        <family val="3"/>
        <charset val="128"/>
      </rPr>
      <t>・　　　</t>
    </r>
    <r>
      <rPr>
        <b/>
        <sz val="14"/>
        <color theme="1"/>
        <rFont val="ＭＳ Ｐゴシック"/>
        <family val="3"/>
        <charset val="128"/>
      </rPr>
      <t>戸建　　　</t>
    </r>
    <r>
      <rPr>
        <sz val="14"/>
        <color theme="1"/>
        <rFont val="ＭＳ Ｐゴシック"/>
        <family val="3"/>
        <charset val="128"/>
      </rPr>
      <t>・　　　</t>
    </r>
    <r>
      <rPr>
        <b/>
        <sz val="14"/>
        <color theme="1"/>
        <rFont val="ＭＳ Ｐゴシック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</si>
  <si>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</si>
  <si>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</si>
  <si>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</si>
  <si>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8"/>
  </si>
  <si>
    <t>支払日</t>
    <rPh sb="0" eb="3">
      <t>シハライビ</t>
    </rPh>
    <phoneticPr fontId="8"/>
  </si>
  <si>
    <t>※上記必要事項にご記入のうえ、会社印・ご担当者印の両方、またはいずれかに必ずご捺印ください</t>
    <phoneticPr fontId="8"/>
  </si>
  <si>
    <t>2025年2月～(2月変更無)</t>
    <rPh sb="10" eb="11">
      <t>ガツ</t>
    </rPh>
    <rPh sb="11" eb="13">
      <t>ヘンコウ</t>
    </rPh>
    <rPh sb="13" eb="14">
      <t>ナシ</t>
    </rPh>
    <phoneticPr fontId="8"/>
  </si>
  <si>
    <t>code</t>
    <phoneticPr fontId="8"/>
  </si>
  <si>
    <t>No.</t>
  </si>
  <si>
    <t>地区</t>
    <rPh sb="0" eb="2">
      <t>チク</t>
    </rPh>
    <phoneticPr fontId="18"/>
  </si>
  <si>
    <t>グループ</t>
  </si>
  <si>
    <t>CD</t>
    <phoneticPr fontId="8"/>
  </si>
  <si>
    <t>折込部数</t>
  </si>
  <si>
    <t>実施部数</t>
    <rPh sb="0" eb="2">
      <t>ジッシ</t>
    </rPh>
    <phoneticPr fontId="19"/>
  </si>
  <si>
    <t>配布町丁</t>
  </si>
  <si>
    <t>戸建部数</t>
    <rPh sb="0" eb="2">
      <t>コダテ</t>
    </rPh>
    <rPh sb="1" eb="2">
      <t>ダ</t>
    </rPh>
    <rPh sb="2" eb="4">
      <t>ブスウ</t>
    </rPh>
    <phoneticPr fontId="6"/>
  </si>
  <si>
    <t>集合部数</t>
  </si>
  <si>
    <t>①</t>
    <phoneticPr fontId="18"/>
  </si>
  <si>
    <t>兵団、広瀬町、番町1・2、南方1～●4、弓之町、出石町●1・2、●大和町1</t>
    <rPh sb="0" eb="2">
      <t>ヘイダン</t>
    </rPh>
    <rPh sb="3" eb="6">
      <t>ヒロセマチ</t>
    </rPh>
    <rPh sb="7" eb="8">
      <t>バン</t>
    </rPh>
    <rPh sb="8" eb="9">
      <t>マチ</t>
    </rPh>
    <rPh sb="13" eb="15">
      <t>ミナミカタ</t>
    </rPh>
    <rPh sb="20" eb="21">
      <t>ユミ</t>
    </rPh>
    <rPh sb="21" eb="22">
      <t>ノ</t>
    </rPh>
    <rPh sb="22" eb="23">
      <t>マチ</t>
    </rPh>
    <rPh sb="24" eb="25">
      <t>デ</t>
    </rPh>
    <rPh sb="25" eb="26">
      <t>イシ</t>
    </rPh>
    <rPh sb="26" eb="27">
      <t>マチ</t>
    </rPh>
    <rPh sb="33" eb="36">
      <t>ヤマトチョウ</t>
    </rPh>
    <phoneticPr fontId="18"/>
  </si>
  <si>
    <t>蕃山町、天神町、石関町、富田町1・2、野田屋町1・2、駅前町1・2、岩田町、●出石町1、丸の内1・2、内山下1・2、京橋町、中山下1・2、表町1～3、幸町、錦町、柳町1・2、田町1・2、磨屋町、平和町</t>
    <rPh sb="0" eb="1">
      <t>バン</t>
    </rPh>
    <rPh sb="1" eb="3">
      <t>ヤママチ</t>
    </rPh>
    <rPh sb="4" eb="7">
      <t>テンジンマチ</t>
    </rPh>
    <rPh sb="8" eb="9">
      <t>イシセ</t>
    </rPh>
    <rPh sb="9" eb="11">
      <t>セキマチ</t>
    </rPh>
    <rPh sb="12" eb="15">
      <t>トミタマチ</t>
    </rPh>
    <rPh sb="19" eb="21">
      <t>ノダ</t>
    </rPh>
    <rPh sb="21" eb="22">
      <t>ヤ</t>
    </rPh>
    <rPh sb="22" eb="23">
      <t>マチ</t>
    </rPh>
    <rPh sb="27" eb="30">
      <t>エキマエマチ</t>
    </rPh>
    <rPh sb="34" eb="37">
      <t>イワタマチ</t>
    </rPh>
    <rPh sb="39" eb="40">
      <t>デ</t>
    </rPh>
    <rPh sb="40" eb="41">
      <t>イシ</t>
    </rPh>
    <rPh sb="41" eb="42">
      <t>マチ</t>
    </rPh>
    <phoneticPr fontId="18"/>
  </si>
  <si>
    <t>南中央町、清輝橋1、大学町、春日町、京町、大供1、鹿田町1</t>
    <rPh sb="0" eb="1">
      <t>ミナミ</t>
    </rPh>
    <rPh sb="1" eb="4">
      <t>チュウオウマチ</t>
    </rPh>
    <rPh sb="5" eb="6">
      <t>キヨ</t>
    </rPh>
    <rPh sb="6" eb="7">
      <t>テル</t>
    </rPh>
    <rPh sb="7" eb="8">
      <t>ハシ</t>
    </rPh>
    <rPh sb="10" eb="13">
      <t>ダイガクマチ</t>
    </rPh>
    <rPh sb="14" eb="17">
      <t>カスガマチ</t>
    </rPh>
    <rPh sb="18" eb="20">
      <t>キョウマチ</t>
    </rPh>
    <rPh sb="21" eb="22">
      <t>オオ</t>
    </rPh>
    <rPh sb="22" eb="23">
      <t>トモ</t>
    </rPh>
    <rPh sb="25" eb="26">
      <t>シカ</t>
    </rPh>
    <rPh sb="26" eb="27">
      <t>タ</t>
    </rPh>
    <rPh sb="27" eb="28">
      <t>マチ</t>
    </rPh>
    <phoneticPr fontId="18"/>
  </si>
  <si>
    <t>桑田町、東島田町1・2、大供2・3、厚生町1～3、大供本町、●大供表町、下石井2、中島田町1・2、●西古松</t>
    <rPh sb="0" eb="2">
      <t>クワタ</t>
    </rPh>
    <rPh sb="2" eb="3">
      <t>マチ</t>
    </rPh>
    <rPh sb="4" eb="5">
      <t>ヒガシ</t>
    </rPh>
    <rPh sb="5" eb="8">
      <t>シマダマチ</t>
    </rPh>
    <rPh sb="12" eb="13">
      <t>オオ</t>
    </rPh>
    <rPh sb="13" eb="14">
      <t>トモ</t>
    </rPh>
    <rPh sb="18" eb="21">
      <t>コウセイマチ</t>
    </rPh>
    <rPh sb="25" eb="26">
      <t>オオ</t>
    </rPh>
    <rPh sb="26" eb="27">
      <t>トモ</t>
    </rPh>
    <rPh sb="27" eb="29">
      <t>ホンマチ</t>
    </rPh>
    <rPh sb="31" eb="32">
      <t>オオ</t>
    </rPh>
    <rPh sb="32" eb="33">
      <t>トモ</t>
    </rPh>
    <rPh sb="33" eb="35">
      <t>オモテマチ</t>
    </rPh>
    <rPh sb="36" eb="37">
      <t>シタ</t>
    </rPh>
    <rPh sb="37" eb="39">
      <t>イシイ</t>
    </rPh>
    <rPh sb="41" eb="42">
      <t>ナカ</t>
    </rPh>
    <rPh sb="42" eb="45">
      <t>シマダマチ</t>
    </rPh>
    <rPh sb="50" eb="53">
      <t>ニシフルマツ</t>
    </rPh>
    <phoneticPr fontId="18"/>
  </si>
  <si>
    <t>下内田町、山科町、旭町、船頭町、二日市町、七日市西町、岡南町1・2、十日市東町、十日市西町、十日市中町、清輝本町、新道、清輝橋4、御舟入町、天瀬南町</t>
    <rPh sb="0" eb="1">
      <t>シタ</t>
    </rPh>
    <rPh sb="1" eb="4">
      <t>ウチダマチ</t>
    </rPh>
    <rPh sb="5" eb="8">
      <t>ヤマシナマチ</t>
    </rPh>
    <rPh sb="9" eb="11">
      <t>アサヒマチ</t>
    </rPh>
    <rPh sb="12" eb="15">
      <t>センドウマチ</t>
    </rPh>
    <rPh sb="16" eb="20">
      <t>フツカイチマチ</t>
    </rPh>
    <rPh sb="21" eb="23">
      <t>ナノカ</t>
    </rPh>
    <rPh sb="23" eb="24">
      <t>イチ</t>
    </rPh>
    <rPh sb="24" eb="26">
      <t>ニシマチ</t>
    </rPh>
    <rPh sb="57" eb="59">
      <t>シンミチ</t>
    </rPh>
    <rPh sb="60" eb="63">
      <t>セイキバシ</t>
    </rPh>
    <rPh sb="65" eb="66">
      <t>オ</t>
    </rPh>
    <rPh sb="66" eb="69">
      <t>フナイリマチ</t>
    </rPh>
    <rPh sb="70" eb="72">
      <t>アマセ</t>
    </rPh>
    <rPh sb="72" eb="73">
      <t>ミナミ</t>
    </rPh>
    <rPh sb="73" eb="74">
      <t>マチ</t>
    </rPh>
    <phoneticPr fontId="18"/>
  </si>
  <si>
    <t>岡町、清輝橋2・3、鹿田本町、東古松1・2、鹿田町2、●西古松、●東古松、●大供表町</t>
    <rPh sb="0" eb="2">
      <t>オカマチ</t>
    </rPh>
    <rPh sb="3" eb="4">
      <t>キヨ</t>
    </rPh>
    <rPh sb="4" eb="5">
      <t>テル</t>
    </rPh>
    <rPh sb="5" eb="6">
      <t>ハシ</t>
    </rPh>
    <rPh sb="10" eb="11">
      <t>シカ</t>
    </rPh>
    <rPh sb="11" eb="12">
      <t>タ</t>
    </rPh>
    <rPh sb="12" eb="14">
      <t>ホンマチ</t>
    </rPh>
    <rPh sb="15" eb="16">
      <t>ヒガシ</t>
    </rPh>
    <rPh sb="16" eb="18">
      <t>フルマツ</t>
    </rPh>
    <rPh sb="22" eb="23">
      <t>シカ</t>
    </rPh>
    <rPh sb="23" eb="24">
      <t>タ</t>
    </rPh>
    <rPh sb="24" eb="25">
      <t>マチ</t>
    </rPh>
    <rPh sb="28" eb="29">
      <t>ニシ</t>
    </rPh>
    <rPh sb="29" eb="31">
      <t>フルマツ</t>
    </rPh>
    <rPh sb="33" eb="36">
      <t>ヒガシフルマツ</t>
    </rPh>
    <rPh sb="38" eb="40">
      <t>ダイク</t>
    </rPh>
    <rPh sb="40" eb="42">
      <t>オモテチョウ</t>
    </rPh>
    <phoneticPr fontId="18"/>
  </si>
  <si>
    <t>奥田本町、奥田1・2、奥田南町、●奥田西町、神田町1・2、●富田</t>
    <rPh sb="0" eb="2">
      <t>オクダ</t>
    </rPh>
    <rPh sb="2" eb="4">
      <t>ホンマチ</t>
    </rPh>
    <rPh sb="5" eb="7">
      <t>オクダ</t>
    </rPh>
    <rPh sb="11" eb="13">
      <t>オクダ</t>
    </rPh>
    <rPh sb="13" eb="15">
      <t>ミナミマチ</t>
    </rPh>
    <rPh sb="17" eb="21">
      <t>オクダニシマチ</t>
    </rPh>
    <rPh sb="22" eb="25">
      <t>カンダマチ</t>
    </rPh>
    <phoneticPr fontId="18"/>
  </si>
  <si>
    <t>大元駅前、●東古松、東古松3～5、東古松南町、●富田、青江●1・2～5、●奥田西町、●新保、●下中野●豊成1・2</t>
    <rPh sb="0" eb="2">
      <t>オオモト</t>
    </rPh>
    <rPh sb="2" eb="4">
      <t>エキマエ</t>
    </rPh>
    <rPh sb="6" eb="7">
      <t>ヒガシ</t>
    </rPh>
    <rPh sb="7" eb="9">
      <t>フルマツ</t>
    </rPh>
    <rPh sb="10" eb="11">
      <t>ヒガシ</t>
    </rPh>
    <rPh sb="11" eb="13">
      <t>フルマツ</t>
    </rPh>
    <rPh sb="17" eb="18">
      <t>ヒガシ</t>
    </rPh>
    <rPh sb="18" eb="20">
      <t>フルマツ</t>
    </rPh>
    <rPh sb="20" eb="22">
      <t>ミナミマチ</t>
    </rPh>
    <rPh sb="24" eb="26">
      <t>トミタ</t>
    </rPh>
    <rPh sb="27" eb="29">
      <t>アオエ</t>
    </rPh>
    <rPh sb="43" eb="45">
      <t>シンボウ</t>
    </rPh>
    <rPh sb="47" eb="48">
      <t>シモ</t>
    </rPh>
    <rPh sb="48" eb="50">
      <t>ナカノ</t>
    </rPh>
    <rPh sb="51" eb="53">
      <t>トヨナリ</t>
    </rPh>
    <phoneticPr fontId="18"/>
  </si>
  <si>
    <t>西島田町、野田1～5、西之町、新屋敷町1～3、今1～3</t>
    <rPh sb="0" eb="1">
      <t>ニシ</t>
    </rPh>
    <rPh sb="1" eb="4">
      <t>シマダマチ</t>
    </rPh>
    <rPh sb="5" eb="7">
      <t>ノダ</t>
    </rPh>
    <rPh sb="11" eb="12">
      <t>ニシ</t>
    </rPh>
    <rPh sb="12" eb="13">
      <t>ノ</t>
    </rPh>
    <rPh sb="13" eb="14">
      <t>マチ</t>
    </rPh>
    <rPh sb="15" eb="16">
      <t>シン</t>
    </rPh>
    <rPh sb="16" eb="18">
      <t>ヤシキ</t>
    </rPh>
    <rPh sb="18" eb="19">
      <t>マチ</t>
    </rPh>
    <rPh sb="23" eb="24">
      <t>イマ</t>
    </rPh>
    <phoneticPr fontId="18"/>
  </si>
  <si>
    <t>西古松1・2、西古松西町、上中野1・2、大元1・2、大元上町、●西古松、●下中野</t>
    <rPh sb="0" eb="1">
      <t>ニシ</t>
    </rPh>
    <rPh sb="1" eb="3">
      <t>フルマツ</t>
    </rPh>
    <rPh sb="7" eb="8">
      <t>ニシ</t>
    </rPh>
    <rPh sb="8" eb="10">
      <t>フルマツ</t>
    </rPh>
    <rPh sb="10" eb="12">
      <t>ニシマチ</t>
    </rPh>
    <rPh sb="13" eb="14">
      <t>カミ</t>
    </rPh>
    <rPh sb="14" eb="16">
      <t>ナカノ</t>
    </rPh>
    <rPh sb="20" eb="21">
      <t>オオ</t>
    </rPh>
    <rPh sb="21" eb="22">
      <t>モト</t>
    </rPh>
    <rPh sb="26" eb="27">
      <t>オオ</t>
    </rPh>
    <rPh sb="27" eb="28">
      <t>モト</t>
    </rPh>
    <rPh sb="28" eb="29">
      <t>カミ</t>
    </rPh>
    <rPh sb="29" eb="30">
      <t>マチ</t>
    </rPh>
    <rPh sb="32" eb="33">
      <t>ニシ</t>
    </rPh>
    <rPh sb="33" eb="35">
      <t>フルマツ</t>
    </rPh>
    <rPh sb="37" eb="38">
      <t>シタ</t>
    </rPh>
    <rPh sb="38" eb="40">
      <t>ナカノ</t>
    </rPh>
    <phoneticPr fontId="18"/>
  </si>
  <si>
    <t>今4～8、中仙道、中仙道1・2、問屋町、田中、西長瀬、北長瀬表町2・3、辰巳、平田、今村、●下中野、●西市、北長瀬本町</t>
    <rPh sb="0" eb="1">
      <t>イマ</t>
    </rPh>
    <rPh sb="5" eb="8">
      <t>ナカセンドウ</t>
    </rPh>
    <rPh sb="9" eb="10">
      <t>ナカ</t>
    </rPh>
    <rPh sb="10" eb="11">
      <t>セン</t>
    </rPh>
    <rPh sb="11" eb="12">
      <t>ドウ</t>
    </rPh>
    <rPh sb="16" eb="18">
      <t>トイヤ</t>
    </rPh>
    <rPh sb="18" eb="19">
      <t>マチ</t>
    </rPh>
    <rPh sb="20" eb="22">
      <t>タナカ</t>
    </rPh>
    <rPh sb="23" eb="26">
      <t>ニシナガセ</t>
    </rPh>
    <rPh sb="27" eb="30">
      <t>キタナガセ</t>
    </rPh>
    <rPh sb="30" eb="32">
      <t>オモテマチ</t>
    </rPh>
    <rPh sb="36" eb="38">
      <t>タツミ</t>
    </rPh>
    <rPh sb="39" eb="41">
      <t>ヒラタ</t>
    </rPh>
    <rPh sb="42" eb="44">
      <t>イマムラ</t>
    </rPh>
    <phoneticPr fontId="18"/>
  </si>
  <si>
    <t>庭瀬、●平野、撫川、川入、●東花尻、延友、中撫川、西花尻</t>
    <rPh sb="0" eb="1">
      <t>ニワ</t>
    </rPh>
    <rPh sb="1" eb="2">
      <t>セ</t>
    </rPh>
    <rPh sb="4" eb="6">
      <t>ヒラノ</t>
    </rPh>
    <rPh sb="7" eb="8">
      <t>ナ</t>
    </rPh>
    <rPh sb="8" eb="9">
      <t>カワ</t>
    </rPh>
    <rPh sb="10" eb="11">
      <t>カワ</t>
    </rPh>
    <rPh sb="11" eb="12">
      <t>ニュウ</t>
    </rPh>
    <rPh sb="14" eb="15">
      <t>ヒガシ</t>
    </rPh>
    <rPh sb="15" eb="16">
      <t>ハナ</t>
    </rPh>
    <rPh sb="16" eb="17">
      <t>シリ</t>
    </rPh>
    <rPh sb="18" eb="20">
      <t>ノブトモ</t>
    </rPh>
    <rPh sb="21" eb="22">
      <t>ナカ</t>
    </rPh>
    <rPh sb="22" eb="24">
      <t>ナツカワ</t>
    </rPh>
    <rPh sb="25" eb="28">
      <t>ニシハナジリ</t>
    </rPh>
    <phoneticPr fontId="18"/>
  </si>
  <si>
    <t>北区</t>
    <rPh sb="0" eb="2">
      <t>キタク</t>
    </rPh>
    <phoneticPr fontId="18"/>
  </si>
  <si>
    <t>白石西新町、白石、久米、花尻あかね町、花尻みどり町、花尻ききょう町、●東花尻、●平野、今保、白石東新町、花尻</t>
    <rPh sb="0" eb="2">
      <t>シライシ</t>
    </rPh>
    <rPh sb="2" eb="5">
      <t>ニシシンマチ</t>
    </rPh>
    <rPh sb="6" eb="8">
      <t>シライシ</t>
    </rPh>
    <rPh sb="9" eb="11">
      <t>クメ</t>
    </rPh>
    <rPh sb="12" eb="13">
      <t>ハナ</t>
    </rPh>
    <rPh sb="13" eb="14">
      <t>シリ</t>
    </rPh>
    <rPh sb="17" eb="18">
      <t>マチ</t>
    </rPh>
    <rPh sb="19" eb="20">
      <t>ハナ</t>
    </rPh>
    <rPh sb="20" eb="21">
      <t>シリ</t>
    </rPh>
    <rPh sb="24" eb="25">
      <t>マチ</t>
    </rPh>
    <rPh sb="26" eb="27">
      <t>ハナ</t>
    </rPh>
    <rPh sb="27" eb="28">
      <t>シリ</t>
    </rPh>
    <rPh sb="32" eb="33">
      <t>マチ</t>
    </rPh>
    <rPh sb="35" eb="36">
      <t>ヒガシ</t>
    </rPh>
    <rPh sb="36" eb="37">
      <t>ハナ</t>
    </rPh>
    <rPh sb="37" eb="38">
      <t>シリ</t>
    </rPh>
    <phoneticPr fontId="18"/>
  </si>
  <si>
    <t>北方1～4、中井町1・2、大和町●1・2、津島東1、三野1～3、法界院、半田町、●学南町3、●南方4、宿、三野本町</t>
    <rPh sb="0" eb="2">
      <t>キタカタ</t>
    </rPh>
    <rPh sb="6" eb="9">
      <t>ナカイマチ</t>
    </rPh>
    <rPh sb="13" eb="16">
      <t>ヤマトマチ</t>
    </rPh>
    <rPh sb="21" eb="23">
      <t>ツシマ</t>
    </rPh>
    <rPh sb="23" eb="24">
      <t>ヒガシ</t>
    </rPh>
    <rPh sb="26" eb="27">
      <t>サン</t>
    </rPh>
    <rPh sb="27" eb="28">
      <t>ノ</t>
    </rPh>
    <rPh sb="32" eb="33">
      <t>ホウ</t>
    </rPh>
    <rPh sb="33" eb="34">
      <t>カイ</t>
    </rPh>
    <rPh sb="34" eb="35">
      <t>イン</t>
    </rPh>
    <rPh sb="36" eb="38">
      <t>ハンダ</t>
    </rPh>
    <rPh sb="38" eb="39">
      <t>マチ</t>
    </rPh>
    <rPh sb="41" eb="44">
      <t>ガクナンチョウ</t>
    </rPh>
    <rPh sb="47" eb="49">
      <t>ミナミカタ</t>
    </rPh>
    <rPh sb="51" eb="52">
      <t>シュク</t>
    </rPh>
    <rPh sb="53" eb="57">
      <t>ミノホンマチ</t>
    </rPh>
    <phoneticPr fontId="18"/>
  </si>
  <si>
    <t>津島東2～4、津島福居1・2、津高、津高台1～4、横井上、田益、富原、栢谷</t>
    <rPh sb="0" eb="2">
      <t>ツシマ</t>
    </rPh>
    <rPh sb="2" eb="3">
      <t>ヒガシ</t>
    </rPh>
    <rPh sb="7" eb="9">
      <t>ツシマ</t>
    </rPh>
    <rPh sb="9" eb="10">
      <t>フク</t>
    </rPh>
    <rPh sb="10" eb="11">
      <t>イ</t>
    </rPh>
    <rPh sb="15" eb="16">
      <t>ツ</t>
    </rPh>
    <rPh sb="16" eb="17">
      <t>タカ</t>
    </rPh>
    <rPh sb="18" eb="20">
      <t>ツダカ</t>
    </rPh>
    <rPh sb="20" eb="21">
      <t>ダイ</t>
    </rPh>
    <rPh sb="25" eb="28">
      <t>ヨコイカミ</t>
    </rPh>
    <rPh sb="29" eb="31">
      <t>タマス</t>
    </rPh>
    <rPh sb="32" eb="34">
      <t>トミハラ</t>
    </rPh>
    <phoneticPr fontId="1"/>
  </si>
  <si>
    <t>津島中1、津島桑の木、●学南町3、津島南1・2、津島本町、津島新野1・2、津島西坂1～3、津島京町1～3、伊島北町、津島笹が瀬、首部</t>
    <rPh sb="0" eb="2">
      <t>ツシマ</t>
    </rPh>
    <rPh sb="2" eb="3">
      <t>ナカ</t>
    </rPh>
    <rPh sb="5" eb="7">
      <t>ツシマ</t>
    </rPh>
    <rPh sb="7" eb="8">
      <t>クワ</t>
    </rPh>
    <rPh sb="9" eb="10">
      <t>キ</t>
    </rPh>
    <rPh sb="12" eb="13">
      <t>ガク</t>
    </rPh>
    <rPh sb="13" eb="15">
      <t>ミナミマチ</t>
    </rPh>
    <rPh sb="17" eb="19">
      <t>ツシマ</t>
    </rPh>
    <rPh sb="19" eb="20">
      <t>ミナミ</t>
    </rPh>
    <rPh sb="24" eb="26">
      <t>ツシマ</t>
    </rPh>
    <rPh sb="26" eb="28">
      <t>ホンマチ</t>
    </rPh>
    <rPh sb="29" eb="31">
      <t>ツシマ</t>
    </rPh>
    <rPh sb="31" eb="32">
      <t>シン</t>
    </rPh>
    <rPh sb="32" eb="33">
      <t>ノ</t>
    </rPh>
    <rPh sb="37" eb="39">
      <t>ツシマ</t>
    </rPh>
    <rPh sb="39" eb="40">
      <t>ニシ</t>
    </rPh>
    <rPh sb="40" eb="41">
      <t>サカ</t>
    </rPh>
    <rPh sb="64" eb="65">
      <t>シュ</t>
    </rPh>
    <rPh sb="65" eb="66">
      <t>ブ</t>
    </rPh>
    <phoneticPr fontId="18"/>
  </si>
  <si>
    <t>学南町1、南方5、国体町、絵図町、清心町、伊福町2・3、いずみ町</t>
    <rPh sb="0" eb="1">
      <t>ガク</t>
    </rPh>
    <rPh sb="1" eb="3">
      <t>ミナミマチ</t>
    </rPh>
    <rPh sb="5" eb="7">
      <t>ミナミカタ</t>
    </rPh>
    <rPh sb="9" eb="11">
      <t>コクタイ</t>
    </rPh>
    <rPh sb="11" eb="12">
      <t>マチ</t>
    </rPh>
    <rPh sb="13" eb="15">
      <t>エズ</t>
    </rPh>
    <rPh sb="15" eb="16">
      <t>マチ</t>
    </rPh>
    <rPh sb="17" eb="18">
      <t>キヨ</t>
    </rPh>
    <rPh sb="18" eb="19">
      <t>ココロマ</t>
    </rPh>
    <rPh sb="19" eb="20">
      <t>マチ</t>
    </rPh>
    <rPh sb="21" eb="22">
      <t>イ</t>
    </rPh>
    <rPh sb="22" eb="24">
      <t>フクマチ</t>
    </rPh>
    <rPh sb="31" eb="32">
      <t>マチ</t>
    </rPh>
    <phoneticPr fontId="18"/>
  </si>
  <si>
    <r>
      <t>伊島町1～3、京山1・2、津倉町1・2、伊福町4、谷万成</t>
    </r>
    <r>
      <rPr>
        <sz val="11"/>
        <color theme="1"/>
        <rFont val="游ゴシック"/>
        <family val="3"/>
        <charset val="128"/>
        <scheme val="minor"/>
      </rPr>
      <t>1</t>
    </r>
    <r>
      <rPr>
        <sz val="11"/>
        <color theme="1"/>
        <rFont val="ＭＳ Ｐゴシック"/>
        <family val="3"/>
        <charset val="128"/>
      </rPr>
      <t>・</t>
    </r>
    <r>
      <rPr>
        <sz val="11"/>
        <color theme="1"/>
        <rFont val="游ゴシック"/>
        <family val="3"/>
        <charset val="128"/>
        <scheme val="minor"/>
      </rPr>
      <t>2、万成西町、万成東町</t>
    </r>
    <r>
      <rPr>
        <sz val="11"/>
        <color theme="1"/>
        <rFont val="ＭＳ Ｐゴシック"/>
        <family val="3"/>
        <charset val="128"/>
      </rPr>
      <t>、●三門東町</t>
    </r>
    <rPh sb="0" eb="1">
      <t>イ</t>
    </rPh>
    <rPh sb="1" eb="3">
      <t>シママチ</t>
    </rPh>
    <rPh sb="7" eb="8">
      <t>キョウ</t>
    </rPh>
    <rPh sb="8" eb="9">
      <t>ヤマ</t>
    </rPh>
    <rPh sb="13" eb="14">
      <t>ツ</t>
    </rPh>
    <rPh sb="14" eb="15">
      <t>クラ</t>
    </rPh>
    <rPh sb="15" eb="16">
      <t>マチ</t>
    </rPh>
    <rPh sb="20" eb="21">
      <t>イ</t>
    </rPh>
    <rPh sb="21" eb="23">
      <t>フクマチ</t>
    </rPh>
    <rPh sb="32" eb="36">
      <t>マンナリニシマチ</t>
    </rPh>
    <rPh sb="37" eb="41">
      <t>マンナリヒガシマチ</t>
    </rPh>
    <rPh sb="43" eb="45">
      <t>ミカド</t>
    </rPh>
    <rPh sb="45" eb="46">
      <t>ヒガシ</t>
    </rPh>
    <rPh sb="46" eb="47">
      <t>マチ</t>
    </rPh>
    <phoneticPr fontId="18"/>
  </si>
  <si>
    <t>伊福町1、奉還町1～4、駅元町、昭和町、寿町、●島田本町1</t>
    <rPh sb="0" eb="1">
      <t>イ</t>
    </rPh>
    <rPh sb="1" eb="3">
      <t>フクマチ</t>
    </rPh>
    <rPh sb="5" eb="7">
      <t>ホウカン</t>
    </rPh>
    <rPh sb="7" eb="8">
      <t>マチ</t>
    </rPh>
    <rPh sb="12" eb="13">
      <t>エキ</t>
    </rPh>
    <rPh sb="13" eb="15">
      <t>モトマチ</t>
    </rPh>
    <rPh sb="16" eb="19">
      <t>ショウワマチ</t>
    </rPh>
    <rPh sb="20" eb="22">
      <t>コトブキマチ</t>
    </rPh>
    <rPh sb="24" eb="26">
      <t>シマダ</t>
    </rPh>
    <rPh sb="26" eb="28">
      <t>ホンマチ</t>
    </rPh>
    <phoneticPr fontId="18"/>
  </si>
  <si>
    <t>下伊福上町、下伊福西町、下伊福本町、下伊福1・2、富町1・2、高柳東町、●高柳西町、島田本町●1・2、三門中町、●三門東町</t>
    <rPh sb="0" eb="1">
      <t>シタ</t>
    </rPh>
    <rPh sb="1" eb="2">
      <t>イ</t>
    </rPh>
    <rPh sb="2" eb="3">
      <t>フク</t>
    </rPh>
    <rPh sb="3" eb="5">
      <t>カミマチ</t>
    </rPh>
    <rPh sb="6" eb="7">
      <t>シタ</t>
    </rPh>
    <rPh sb="7" eb="8">
      <t>イ</t>
    </rPh>
    <rPh sb="8" eb="9">
      <t>フク</t>
    </rPh>
    <rPh sb="9" eb="11">
      <t>ニシマチ</t>
    </rPh>
    <rPh sb="12" eb="13">
      <t>シタ</t>
    </rPh>
    <rPh sb="13" eb="14">
      <t>イ</t>
    </rPh>
    <rPh sb="14" eb="15">
      <t>フク</t>
    </rPh>
    <rPh sb="15" eb="17">
      <t>ホンマチ</t>
    </rPh>
    <rPh sb="18" eb="19">
      <t>シタ</t>
    </rPh>
    <rPh sb="19" eb="20">
      <t>イ</t>
    </rPh>
    <rPh sb="20" eb="21">
      <t>フク</t>
    </rPh>
    <rPh sb="25" eb="27">
      <t>トミマチ</t>
    </rPh>
    <rPh sb="31" eb="33">
      <t>タカヤナギ</t>
    </rPh>
    <rPh sb="33" eb="35">
      <t>ヒガシマチ</t>
    </rPh>
    <rPh sb="37" eb="39">
      <t>タカヤナギ</t>
    </rPh>
    <rPh sb="39" eb="41">
      <t>ニシマチ</t>
    </rPh>
    <rPh sb="51" eb="53">
      <t>ミカド</t>
    </rPh>
    <rPh sb="53" eb="55">
      <t>ナカマチ</t>
    </rPh>
    <rPh sb="57" eb="59">
      <t>ミカド</t>
    </rPh>
    <rPh sb="59" eb="60">
      <t>ヒガシ</t>
    </rPh>
    <rPh sb="60" eb="61">
      <t>マチ</t>
    </rPh>
    <phoneticPr fontId="18"/>
  </si>
  <si>
    <t>西崎1・2、大安寺中町、大安寺東町、大安寺西町、大安寺南町1・2、●高柳西町、西崎本町</t>
    <rPh sb="0" eb="2">
      <t>ニシザキ</t>
    </rPh>
    <rPh sb="6" eb="9">
      <t>ダイアンジ</t>
    </rPh>
    <rPh sb="9" eb="11">
      <t>ナカマチ</t>
    </rPh>
    <rPh sb="12" eb="15">
      <t>ダイアンジ</t>
    </rPh>
    <rPh sb="15" eb="17">
      <t>ヒガシマチ</t>
    </rPh>
    <rPh sb="18" eb="21">
      <t>ダイアンジ</t>
    </rPh>
    <rPh sb="21" eb="23">
      <t>ニシマチ</t>
    </rPh>
    <rPh sb="24" eb="27">
      <t>ダイアンジ</t>
    </rPh>
    <rPh sb="27" eb="29">
      <t>ミナミマチ</t>
    </rPh>
    <phoneticPr fontId="18"/>
  </si>
  <si>
    <t>一宮、芳賀、佐山、西辛川、辛川市場、尾上</t>
    <rPh sb="0" eb="2">
      <t>イチミヤ</t>
    </rPh>
    <rPh sb="3" eb="5">
      <t>ハガ</t>
    </rPh>
    <rPh sb="6" eb="8">
      <t>サヤマ</t>
    </rPh>
    <rPh sb="9" eb="10">
      <t>ニシ</t>
    </rPh>
    <rPh sb="10" eb="11">
      <t>シン</t>
    </rPh>
    <rPh sb="11" eb="12">
      <t>カワ</t>
    </rPh>
    <rPh sb="13" eb="14">
      <t>シン</t>
    </rPh>
    <rPh sb="14" eb="15">
      <t>カワ</t>
    </rPh>
    <rPh sb="15" eb="17">
      <t>イチバ</t>
    </rPh>
    <rPh sb="18" eb="20">
      <t>オノエ</t>
    </rPh>
    <phoneticPr fontId="18"/>
  </si>
  <si>
    <t>②</t>
    <phoneticPr fontId="18"/>
  </si>
  <si>
    <t>浜野1～4、豊浜町、新福1・2、●豊成1・2</t>
    <rPh sb="0" eb="2">
      <t>ハマノ</t>
    </rPh>
    <rPh sb="6" eb="7">
      <t>ホウ</t>
    </rPh>
    <rPh sb="7" eb="9">
      <t>ハママチ</t>
    </rPh>
    <rPh sb="10" eb="11">
      <t>シン</t>
    </rPh>
    <rPh sb="11" eb="12">
      <t>フク</t>
    </rPh>
    <rPh sb="17" eb="18">
      <t>ホウ</t>
    </rPh>
    <rPh sb="18" eb="19">
      <t>セイ</t>
    </rPh>
    <phoneticPr fontId="18"/>
  </si>
  <si>
    <t>●新保、●西市、●下中野、●青江1</t>
    <rPh sb="1" eb="2">
      <t>シン</t>
    </rPh>
    <rPh sb="2" eb="3">
      <t>ホ</t>
    </rPh>
    <rPh sb="5" eb="6">
      <t>ニシ</t>
    </rPh>
    <rPh sb="6" eb="7">
      <t>イチ</t>
    </rPh>
    <rPh sb="9" eb="10">
      <t>シタ</t>
    </rPh>
    <rPh sb="10" eb="12">
      <t>ナカノ</t>
    </rPh>
    <rPh sb="14" eb="16">
      <t>アオエ</t>
    </rPh>
    <phoneticPr fontId="18"/>
  </si>
  <si>
    <t>福富東1・2、福富中1・2、福富西1～3、豊成3、福浜西町</t>
    <rPh sb="0" eb="2">
      <t>フクトミ</t>
    </rPh>
    <rPh sb="2" eb="3">
      <t>ヒガシ</t>
    </rPh>
    <rPh sb="7" eb="9">
      <t>フクトミ</t>
    </rPh>
    <rPh sb="9" eb="10">
      <t>ナカ</t>
    </rPh>
    <rPh sb="14" eb="16">
      <t>フクトミ</t>
    </rPh>
    <rPh sb="16" eb="17">
      <t>ニシ</t>
    </rPh>
    <rPh sb="21" eb="22">
      <t>ホウ</t>
    </rPh>
    <rPh sb="22" eb="23">
      <t>セイ</t>
    </rPh>
    <rPh sb="25" eb="26">
      <t>フク</t>
    </rPh>
    <rPh sb="26" eb="27">
      <t>ハマ</t>
    </rPh>
    <rPh sb="27" eb="29">
      <t>ニシマチ</t>
    </rPh>
    <phoneticPr fontId="18"/>
  </si>
  <si>
    <t>富浜町、洲崎1～3、福島1～4、平福1・2</t>
    <rPh sb="0" eb="2">
      <t>トミハマ</t>
    </rPh>
    <rPh sb="2" eb="3">
      <t>マチ</t>
    </rPh>
    <rPh sb="4" eb="6">
      <t>スザキ</t>
    </rPh>
    <rPh sb="10" eb="12">
      <t>フクシマ</t>
    </rPh>
    <rPh sb="16" eb="17">
      <t>ヘイ</t>
    </rPh>
    <rPh sb="17" eb="18">
      <t>フク</t>
    </rPh>
    <phoneticPr fontId="18"/>
  </si>
  <si>
    <t>南区</t>
    <rPh sb="0" eb="2">
      <t>ミナミク</t>
    </rPh>
    <phoneticPr fontId="18"/>
  </si>
  <si>
    <t>福浜町、三浜町1・2、福吉町、千鳥町、若葉町、松浜町、海岸通2</t>
    <rPh sb="0" eb="2">
      <t>フクハマ</t>
    </rPh>
    <rPh sb="2" eb="3">
      <t>マチ</t>
    </rPh>
    <rPh sb="4" eb="5">
      <t>サン</t>
    </rPh>
    <rPh sb="5" eb="6">
      <t>ハマ</t>
    </rPh>
    <rPh sb="6" eb="7">
      <t>マチ</t>
    </rPh>
    <rPh sb="11" eb="12">
      <t>フク</t>
    </rPh>
    <rPh sb="12" eb="13">
      <t>キチ</t>
    </rPh>
    <rPh sb="13" eb="14">
      <t>マチ</t>
    </rPh>
    <rPh sb="15" eb="17">
      <t>チドリ</t>
    </rPh>
    <rPh sb="17" eb="18">
      <t>マチ</t>
    </rPh>
    <rPh sb="19" eb="22">
      <t>ワカバマチ</t>
    </rPh>
    <rPh sb="23" eb="24">
      <t>マツ</t>
    </rPh>
    <rPh sb="24" eb="25">
      <t>ハマ</t>
    </rPh>
    <rPh sb="25" eb="26">
      <t>マチ</t>
    </rPh>
    <rPh sb="27" eb="29">
      <t>カイガン</t>
    </rPh>
    <rPh sb="29" eb="30">
      <t>トオ</t>
    </rPh>
    <phoneticPr fontId="18"/>
  </si>
  <si>
    <t>福成1～3、福田、泉田1・3・4、芳泉3・4</t>
    <rPh sb="0" eb="1">
      <t>フク</t>
    </rPh>
    <rPh sb="1" eb="2">
      <t>セイ</t>
    </rPh>
    <rPh sb="6" eb="8">
      <t>フクダ</t>
    </rPh>
    <rPh sb="9" eb="10">
      <t>イズミ</t>
    </rPh>
    <rPh sb="10" eb="11">
      <t>タ</t>
    </rPh>
    <rPh sb="17" eb="19">
      <t>ホウセン</t>
    </rPh>
    <phoneticPr fontId="18"/>
  </si>
  <si>
    <t>並木町1・2、立川町、築港新町1・2、あけぼの町、築港栄町、築港ひかり町、築港緑町1～3、南輝1～3、浦安南町、築港元町</t>
    <rPh sb="0" eb="3">
      <t>ナミキマチ</t>
    </rPh>
    <rPh sb="7" eb="10">
      <t>タチカワマチ</t>
    </rPh>
    <rPh sb="11" eb="12">
      <t>チク</t>
    </rPh>
    <rPh sb="12" eb="13">
      <t>ミナト</t>
    </rPh>
    <rPh sb="13" eb="15">
      <t>シンマチ</t>
    </rPh>
    <rPh sb="23" eb="24">
      <t>マチ</t>
    </rPh>
    <rPh sb="25" eb="26">
      <t>チク</t>
    </rPh>
    <rPh sb="26" eb="27">
      <t>ミナト</t>
    </rPh>
    <rPh sb="27" eb="29">
      <t>サカエマチ</t>
    </rPh>
    <rPh sb="30" eb="31">
      <t>チク</t>
    </rPh>
    <rPh sb="31" eb="32">
      <t>ミナト</t>
    </rPh>
    <rPh sb="35" eb="36">
      <t>マチ</t>
    </rPh>
    <rPh sb="56" eb="58">
      <t>チッコウ</t>
    </rPh>
    <rPh sb="58" eb="59">
      <t>モト</t>
    </rPh>
    <rPh sb="59" eb="60">
      <t>マチ</t>
    </rPh>
    <phoneticPr fontId="18"/>
  </si>
  <si>
    <t>大福、東畦、妹尾、箕島、内尾</t>
    <rPh sb="0" eb="2">
      <t>ダイフク</t>
    </rPh>
    <rPh sb="3" eb="4">
      <t>ヒガシ</t>
    </rPh>
    <rPh sb="4" eb="5">
      <t>アゼ</t>
    </rPh>
    <rPh sb="6" eb="8">
      <t>セノオ</t>
    </rPh>
    <rPh sb="12" eb="14">
      <t>ウチオ</t>
    </rPh>
    <phoneticPr fontId="18"/>
  </si>
  <si>
    <t>万倍、泉田、米倉、当新田、●西市、●新保、芳泉2、泉田5</t>
    <rPh sb="0" eb="1">
      <t>マン</t>
    </rPh>
    <rPh sb="1" eb="2">
      <t>バイ</t>
    </rPh>
    <rPh sb="3" eb="4">
      <t>イズミ</t>
    </rPh>
    <rPh sb="4" eb="5">
      <t>タ</t>
    </rPh>
    <rPh sb="6" eb="8">
      <t>ヨネクラ</t>
    </rPh>
    <rPh sb="9" eb="10">
      <t>トウ</t>
    </rPh>
    <rPh sb="10" eb="12">
      <t>シンデン</t>
    </rPh>
    <rPh sb="14" eb="15">
      <t>ニシ</t>
    </rPh>
    <rPh sb="15" eb="16">
      <t>イチ</t>
    </rPh>
    <rPh sb="18" eb="19">
      <t>シン</t>
    </rPh>
    <rPh sb="19" eb="20">
      <t>ホ</t>
    </rPh>
    <rPh sb="21" eb="23">
      <t>ホウセン</t>
    </rPh>
    <rPh sb="25" eb="27">
      <t>イズミダ</t>
    </rPh>
    <phoneticPr fontId="18"/>
  </si>
  <si>
    <t>③</t>
    <phoneticPr fontId="18"/>
  </si>
  <si>
    <r>
      <t>清水1・2、藤原西町1・2、藤原光町1～3、さい東町1・2、</t>
    </r>
    <r>
      <rPr>
        <sz val="11"/>
        <color theme="1"/>
        <rFont val="ＭＳ Ｐゴシック"/>
        <family val="3"/>
        <charset val="128"/>
      </rPr>
      <t>●さい、●中島</t>
    </r>
    <rPh sb="0" eb="2">
      <t>シミズ</t>
    </rPh>
    <rPh sb="6" eb="8">
      <t>フジワラ</t>
    </rPh>
    <rPh sb="8" eb="10">
      <t>ニシマチ</t>
    </rPh>
    <rPh sb="14" eb="16">
      <t>フジワラ</t>
    </rPh>
    <rPh sb="16" eb="18">
      <t>ヒカリマチ</t>
    </rPh>
    <rPh sb="24" eb="26">
      <t>ヒガシマチ</t>
    </rPh>
    <rPh sb="35" eb="37">
      <t>ナカシマ</t>
    </rPh>
    <phoneticPr fontId="18"/>
  </si>
  <si>
    <t>国富、国富4、浜1～3、住吉町1・2、森下町、原尾島1～3、西川原1、●古京町1、西川原、竹田、東川原、浜</t>
    <rPh sb="0" eb="2">
      <t>クニトミ</t>
    </rPh>
    <rPh sb="3" eb="5">
      <t>クニトミ</t>
    </rPh>
    <rPh sb="7" eb="8">
      <t>ハマ</t>
    </rPh>
    <rPh sb="12" eb="14">
      <t>スミヨシ</t>
    </rPh>
    <rPh sb="14" eb="15">
      <t>マチ</t>
    </rPh>
    <rPh sb="19" eb="22">
      <t>モリシタマチ</t>
    </rPh>
    <rPh sb="23" eb="24">
      <t>ハラ</t>
    </rPh>
    <rPh sb="24" eb="25">
      <t>オ</t>
    </rPh>
    <rPh sb="25" eb="26">
      <t>シマ</t>
    </rPh>
    <rPh sb="30" eb="31">
      <t>ニシ</t>
    </rPh>
    <rPh sb="31" eb="33">
      <t>カワハラ</t>
    </rPh>
    <rPh sb="36" eb="37">
      <t>フル</t>
    </rPh>
    <rPh sb="37" eb="39">
      <t>キョウマチ</t>
    </rPh>
    <rPh sb="41" eb="42">
      <t>ニシ</t>
    </rPh>
    <rPh sb="42" eb="44">
      <t>カワハラ</t>
    </rPh>
    <phoneticPr fontId="18"/>
  </si>
  <si>
    <t>中納言町、小橋町１・2、国富1～3、徳吉町1・2、御成町、門田屋敷1・5、古京町●1・2、原尾島4、原尾島、沢田、東山1</t>
    <rPh sb="0" eb="3">
      <t>チュウナゴン</t>
    </rPh>
    <rPh sb="3" eb="4">
      <t>マチ</t>
    </rPh>
    <rPh sb="5" eb="7">
      <t>コバシ</t>
    </rPh>
    <rPh sb="7" eb="8">
      <t>マチ</t>
    </rPh>
    <rPh sb="12" eb="14">
      <t>クニトミ</t>
    </rPh>
    <rPh sb="18" eb="20">
      <t>トクヨシ</t>
    </rPh>
    <rPh sb="20" eb="21">
      <t>マチ</t>
    </rPh>
    <rPh sb="25" eb="28">
      <t>オナリマチ</t>
    </rPh>
    <rPh sb="29" eb="31">
      <t>カドタ</t>
    </rPh>
    <rPh sb="31" eb="33">
      <t>ヤシキ</t>
    </rPh>
    <rPh sb="37" eb="38">
      <t>フル</t>
    </rPh>
    <rPh sb="38" eb="40">
      <t>キョウマチ</t>
    </rPh>
    <rPh sb="54" eb="56">
      <t>サワダ</t>
    </rPh>
    <rPh sb="57" eb="59">
      <t>ヒガシヤマ</t>
    </rPh>
    <phoneticPr fontId="1"/>
  </si>
  <si>
    <t>中区</t>
    <rPh sb="0" eb="2">
      <t>ナカク</t>
    </rPh>
    <phoneticPr fontId="18"/>
  </si>
  <si>
    <t>門田屋敷本町、門田屋敷2～4、新京橋1～3、旭東町1～3、東山2～4、赤坂本町、門田本町1・3、桜橋2</t>
    <rPh sb="0" eb="2">
      <t>カドタ</t>
    </rPh>
    <rPh sb="2" eb="4">
      <t>ヤシキ</t>
    </rPh>
    <rPh sb="4" eb="6">
      <t>ホンマチ</t>
    </rPh>
    <rPh sb="7" eb="9">
      <t>カドタ</t>
    </rPh>
    <rPh sb="9" eb="11">
      <t>ヤシキ</t>
    </rPh>
    <rPh sb="15" eb="16">
      <t>シン</t>
    </rPh>
    <rPh sb="16" eb="18">
      <t>キョウバシ</t>
    </rPh>
    <rPh sb="22" eb="23">
      <t>アサヒ</t>
    </rPh>
    <rPh sb="23" eb="25">
      <t>ヒガシマチ</t>
    </rPh>
    <rPh sb="29" eb="31">
      <t>ヒガシヤマ</t>
    </rPh>
    <rPh sb="35" eb="37">
      <t>アカサカ</t>
    </rPh>
    <rPh sb="37" eb="39">
      <t>ホンマチ</t>
    </rPh>
    <phoneticPr fontId="18"/>
  </si>
  <si>
    <t>平井、平井1・3～7、●湊、倉田、江崎、江並、藤崎、桑野</t>
    <rPh sb="0" eb="2">
      <t>ヒライ</t>
    </rPh>
    <rPh sb="3" eb="5">
      <t>ヒライ</t>
    </rPh>
    <rPh sb="12" eb="13">
      <t>ミナト</t>
    </rPh>
    <rPh sb="14" eb="16">
      <t>クラタ</t>
    </rPh>
    <rPh sb="17" eb="19">
      <t>エザキ</t>
    </rPh>
    <rPh sb="20" eb="21">
      <t>エナミ</t>
    </rPh>
    <rPh sb="21" eb="22">
      <t>ナミ</t>
    </rPh>
    <rPh sb="23" eb="25">
      <t>フジサキ</t>
    </rPh>
    <rPh sb="26" eb="28">
      <t>クワノ</t>
    </rPh>
    <phoneticPr fontId="18"/>
  </si>
  <si>
    <t>今在家、八幡東町、高島新屋敷、八幡、●中島、●中井、●国府市場、祇園、高島1、●さい、賞田、●清水</t>
    <rPh sb="0" eb="1">
      <t>イマ</t>
    </rPh>
    <rPh sb="1" eb="3">
      <t>ザイケ</t>
    </rPh>
    <rPh sb="4" eb="6">
      <t>ヤワタ</t>
    </rPh>
    <rPh sb="6" eb="8">
      <t>ヒガシマチ</t>
    </rPh>
    <rPh sb="9" eb="11">
      <t>タカシマ</t>
    </rPh>
    <rPh sb="11" eb="14">
      <t>シンヤシキ</t>
    </rPh>
    <rPh sb="15" eb="17">
      <t>ヤワタ</t>
    </rPh>
    <rPh sb="19" eb="21">
      <t>ナカシマ</t>
    </rPh>
    <rPh sb="23" eb="25">
      <t>ナカイ</t>
    </rPh>
    <rPh sb="35" eb="37">
      <t>タカシマ</t>
    </rPh>
    <rPh sb="43" eb="44">
      <t>ショウ</t>
    </rPh>
    <rPh sb="44" eb="45">
      <t>タ</t>
    </rPh>
    <rPh sb="47" eb="49">
      <t>シミズ</t>
    </rPh>
    <phoneticPr fontId="8"/>
  </si>
  <si>
    <t>●清水、赤田、藤原、関、乙多見、神下、兼基、長岡、高屋、穴甘（東区）、下、●雄町、米田、●土田</t>
    <rPh sb="1" eb="3">
      <t>シミズ</t>
    </rPh>
    <rPh sb="4" eb="6">
      <t>アカタ</t>
    </rPh>
    <rPh sb="7" eb="9">
      <t>フジワラ</t>
    </rPh>
    <rPh sb="10" eb="11">
      <t>セキ</t>
    </rPh>
    <rPh sb="12" eb="13">
      <t>オツ</t>
    </rPh>
    <rPh sb="13" eb="14">
      <t>タミ</t>
    </rPh>
    <rPh sb="14" eb="15">
      <t>ミ</t>
    </rPh>
    <rPh sb="16" eb="17">
      <t>カミ</t>
    </rPh>
    <rPh sb="17" eb="18">
      <t>シタ</t>
    </rPh>
    <rPh sb="19" eb="20">
      <t>ケン</t>
    </rPh>
    <rPh sb="20" eb="21">
      <t>キチ</t>
    </rPh>
    <rPh sb="22" eb="24">
      <t>ナガオカ</t>
    </rPh>
    <rPh sb="25" eb="26">
      <t>タカ</t>
    </rPh>
    <rPh sb="26" eb="27">
      <t>ヤ</t>
    </rPh>
    <rPh sb="28" eb="29">
      <t>アナ</t>
    </rPh>
    <rPh sb="29" eb="30">
      <t>カン</t>
    </rPh>
    <rPh sb="31" eb="33">
      <t>ヒガシク</t>
    </rPh>
    <rPh sb="35" eb="36">
      <t>シモ</t>
    </rPh>
    <rPh sb="38" eb="40">
      <t>オマチ</t>
    </rPh>
    <rPh sb="41" eb="43">
      <t>ヨネダ</t>
    </rPh>
    <rPh sb="45" eb="47">
      <t>ツチダ</t>
    </rPh>
    <phoneticPr fontId="18"/>
  </si>
  <si>
    <t>四御神、●中井、中井1～4、●雄町、●国府市場、●土田</t>
    <rPh sb="0" eb="1">
      <t>ヨン</t>
    </rPh>
    <rPh sb="1" eb="2">
      <t>ギョ</t>
    </rPh>
    <rPh sb="2" eb="3">
      <t>カミ</t>
    </rPh>
    <rPh sb="5" eb="7">
      <t>ナカイ</t>
    </rPh>
    <rPh sb="8" eb="10">
      <t>ナカイ</t>
    </rPh>
    <rPh sb="15" eb="16">
      <t>オス</t>
    </rPh>
    <rPh sb="16" eb="17">
      <t>マチ</t>
    </rPh>
    <rPh sb="19" eb="20">
      <t>クニ</t>
    </rPh>
    <rPh sb="20" eb="21">
      <t>フ</t>
    </rPh>
    <rPh sb="21" eb="23">
      <t>イチバ</t>
    </rPh>
    <rPh sb="25" eb="27">
      <t>ツチダ</t>
    </rPh>
    <phoneticPr fontId="18"/>
  </si>
  <si>
    <t>福泊、山崎、●湊、円山、海吉、倉富、倉益</t>
    <rPh sb="0" eb="1">
      <t>フク</t>
    </rPh>
    <rPh sb="1" eb="2">
      <t>ハク</t>
    </rPh>
    <rPh sb="3" eb="5">
      <t>ヤマサキ</t>
    </rPh>
    <rPh sb="7" eb="8">
      <t>ミナト</t>
    </rPh>
    <rPh sb="9" eb="11">
      <t>マルヤマ</t>
    </rPh>
    <rPh sb="12" eb="13">
      <t>ウミ</t>
    </rPh>
    <rPh sb="13" eb="14">
      <t>キチ</t>
    </rPh>
    <rPh sb="15" eb="16">
      <t>クラ</t>
    </rPh>
    <rPh sb="16" eb="17">
      <t>トミ</t>
    </rPh>
    <rPh sb="18" eb="19">
      <t>クラ</t>
    </rPh>
    <rPh sb="19" eb="20">
      <t>エキ</t>
    </rPh>
    <phoneticPr fontId="18"/>
  </si>
  <si>
    <t>④</t>
    <phoneticPr fontId="18"/>
  </si>
  <si>
    <t>東区</t>
    <rPh sb="0" eb="2">
      <t>ヒガシク</t>
    </rPh>
    <phoneticPr fontId="18"/>
  </si>
  <si>
    <t>西大寺中1～3、西大寺上1～3、西大寺中野本町、●西大寺中野、浅越</t>
    <rPh sb="0" eb="1">
      <t>ニシ</t>
    </rPh>
    <rPh sb="1" eb="2">
      <t>ダイジ</t>
    </rPh>
    <rPh sb="2" eb="3">
      <t>ジ</t>
    </rPh>
    <rPh sb="3" eb="4">
      <t>ナカ</t>
    </rPh>
    <rPh sb="8" eb="9">
      <t>ニシ</t>
    </rPh>
    <rPh sb="9" eb="10">
      <t>オオ</t>
    </rPh>
    <rPh sb="10" eb="11">
      <t>ジ</t>
    </rPh>
    <rPh sb="11" eb="12">
      <t>カミ</t>
    </rPh>
    <rPh sb="16" eb="19">
      <t>サイダイジ</t>
    </rPh>
    <rPh sb="19" eb="23">
      <t>ナカノホンマチ</t>
    </rPh>
    <rPh sb="25" eb="28">
      <t>サイダイジ</t>
    </rPh>
    <rPh sb="28" eb="30">
      <t>ナカノ</t>
    </rPh>
    <rPh sb="31" eb="33">
      <t>アサゴエ</t>
    </rPh>
    <phoneticPr fontId="18"/>
  </si>
  <si>
    <t>可知1～5、富士見町1、松新町、広谷、大多羅町、中川町、益野町、西大寺松崎、目黒町、●西大寺中野</t>
    <rPh sb="0" eb="1">
      <t>カ</t>
    </rPh>
    <rPh sb="1" eb="2">
      <t>チ</t>
    </rPh>
    <rPh sb="6" eb="10">
      <t>フジミチョウ</t>
    </rPh>
    <rPh sb="12" eb="13">
      <t>マツ</t>
    </rPh>
    <rPh sb="13" eb="15">
      <t>シンマチ</t>
    </rPh>
    <rPh sb="16" eb="18">
      <t>ヒロタニ</t>
    </rPh>
    <rPh sb="19" eb="20">
      <t>オオ</t>
    </rPh>
    <rPh sb="20" eb="21">
      <t>タ</t>
    </rPh>
    <rPh sb="21" eb="22">
      <t>ラ</t>
    </rPh>
    <rPh sb="22" eb="23">
      <t>マチ</t>
    </rPh>
    <rPh sb="24" eb="27">
      <t>ナカガワマチ</t>
    </rPh>
    <rPh sb="28" eb="29">
      <t>マス</t>
    </rPh>
    <rPh sb="29" eb="30">
      <t>ノ</t>
    </rPh>
    <rPh sb="30" eb="31">
      <t>マチ</t>
    </rPh>
    <phoneticPr fontId="18"/>
  </si>
  <si>
    <t>城東台東1・2、西1～3、南1･2、中尾、上道北方、鉄、沼</t>
    <rPh sb="0" eb="2">
      <t>ジョウトウ</t>
    </rPh>
    <rPh sb="2" eb="3">
      <t>ダイ</t>
    </rPh>
    <rPh sb="3" eb="4">
      <t>ヒガシ</t>
    </rPh>
    <rPh sb="8" eb="9">
      <t>ニシ</t>
    </rPh>
    <rPh sb="13" eb="14">
      <t>ミナミ</t>
    </rPh>
    <rPh sb="18" eb="20">
      <t>ナカオ</t>
    </rPh>
    <rPh sb="21" eb="22">
      <t>ウエ</t>
    </rPh>
    <rPh sb="22" eb="23">
      <t>ミチ</t>
    </rPh>
    <rPh sb="23" eb="25">
      <t>キタカタ</t>
    </rPh>
    <rPh sb="26" eb="27">
      <t>テツ</t>
    </rPh>
    <rPh sb="28" eb="29">
      <t>ヌマ</t>
    </rPh>
    <phoneticPr fontId="18"/>
  </si>
  <si>
    <t>⑥</t>
    <phoneticPr fontId="18"/>
  </si>
  <si>
    <t xml:space="preserve">     </t>
    <phoneticPr fontId="18"/>
  </si>
  <si>
    <t>阿知●1・2、昭和1･2、中央1、鶴形1･2、本町、幸町、東町、船倉町、●大島、美和1･2、●福島、羽島、向山</t>
    <rPh sb="53" eb="55">
      <t>ムカイヤマ</t>
    </rPh>
    <phoneticPr fontId="8"/>
  </si>
  <si>
    <t>阿知●1・3、中央2、白楽町、田ノ上、●笹沖、稲荷町、南町、●新田、老松町2～4・●5、川西町、西中新田、田ノ上新町、●沖新町、●沖、●堀南</t>
    <rPh sb="65" eb="66">
      <t>オキ</t>
    </rPh>
    <rPh sb="68" eb="70">
      <t>ホリナン</t>
    </rPh>
    <phoneticPr fontId="8"/>
  </si>
  <si>
    <t xml:space="preserve">倉敷        </t>
    <rPh sb="0" eb="2">
      <t>クラシキ</t>
    </rPh>
    <phoneticPr fontId="18"/>
  </si>
  <si>
    <t>寿町、日ノ出町1･2、浜町1･2、浜ノ茶屋、浜ノ茶屋1･2、北浜町、宮前、青江、川入、●平田、生坂、●酒津、●大島、西岡、祐安、西坂</t>
    <rPh sb="61" eb="62">
      <t>ユウ</t>
    </rPh>
    <rPh sb="62" eb="63">
      <t>ヤス</t>
    </rPh>
    <rPh sb="64" eb="66">
      <t>ニシザカ</t>
    </rPh>
    <phoneticPr fontId="8"/>
  </si>
  <si>
    <t>●酒津、大内、●八王寺町、日吉町、●安江、老松町1・●5</t>
    <phoneticPr fontId="8"/>
  </si>
  <si>
    <t>●沖、●上富井、●中島、●西阿知町、●四十瀬、●沖新町、●東富井、●西阿知町西原、●水江、●西富井、片島町</t>
    <rPh sb="42" eb="44">
      <t>ミズエ</t>
    </rPh>
    <rPh sb="46" eb="47">
      <t>ニシ</t>
    </rPh>
    <rPh sb="47" eb="49">
      <t>トミイ</t>
    </rPh>
    <rPh sb="50" eb="52">
      <t>カタシマ</t>
    </rPh>
    <rPh sb="52" eb="53">
      <t>マチ</t>
    </rPh>
    <phoneticPr fontId="8"/>
  </si>
  <si>
    <t>●水江、●安江、●酒津、●西阿知町、●西阿知町西原、●八王寺町、●四十瀬、●中島</t>
    <rPh sb="27" eb="30">
      <t>ハチオウジ</t>
    </rPh>
    <rPh sb="30" eb="31">
      <t>マチ</t>
    </rPh>
    <rPh sb="33" eb="36">
      <t>シジュウセ</t>
    </rPh>
    <rPh sb="38" eb="40">
      <t>ナカジマ</t>
    </rPh>
    <phoneticPr fontId="8"/>
  </si>
  <si>
    <t>●笹沖、●堀南、●東富井、●西富井、西阿知町新田、●上富井、●中島、●新田、福井、福田町浦田、浦田、●連島町連島</t>
    <rPh sb="26" eb="27">
      <t>ウエ</t>
    </rPh>
    <rPh sb="27" eb="29">
      <t>トミイ</t>
    </rPh>
    <rPh sb="41" eb="44">
      <t>フクダチョウ</t>
    </rPh>
    <rPh sb="44" eb="46">
      <t>ウラタ</t>
    </rPh>
    <rPh sb="47" eb="49">
      <t>ウラタ</t>
    </rPh>
    <rPh sb="51" eb="52">
      <t>レン</t>
    </rPh>
    <rPh sb="52" eb="53">
      <t>ジマ</t>
    </rPh>
    <rPh sb="53" eb="54">
      <t>チョウ</t>
    </rPh>
    <rPh sb="54" eb="55">
      <t>レン</t>
    </rPh>
    <rPh sb="55" eb="56">
      <t>ジマ</t>
    </rPh>
    <phoneticPr fontId="8"/>
  </si>
  <si>
    <t>●福島、中庄、中庄団地、倉敷ハイツ、黒崎、松島、上東、●大島、徳芳、鳥羽、●平田</t>
    <rPh sb="18" eb="20">
      <t>クロサキ</t>
    </rPh>
    <rPh sb="21" eb="23">
      <t>マツシマ</t>
    </rPh>
    <rPh sb="24" eb="25">
      <t>ウエ</t>
    </rPh>
    <rPh sb="25" eb="26">
      <t>ヒガシ</t>
    </rPh>
    <rPh sb="31" eb="32">
      <t>トク</t>
    </rPh>
    <rPh sb="32" eb="33">
      <t>ホウ</t>
    </rPh>
    <rPh sb="34" eb="36">
      <t>トバ</t>
    </rPh>
    <rPh sb="38" eb="40">
      <t>ヒラタ</t>
    </rPh>
    <phoneticPr fontId="18"/>
  </si>
  <si>
    <t>茶屋町、藤戸町天城、茶屋町早沖、加須山、有城</t>
    <rPh sb="4" eb="5">
      <t>フジ</t>
    </rPh>
    <rPh sb="10" eb="13">
      <t>チャヤマチ</t>
    </rPh>
    <rPh sb="13" eb="14">
      <t>ハヤ</t>
    </rPh>
    <rPh sb="14" eb="15">
      <t>オキ</t>
    </rPh>
    <rPh sb="16" eb="18">
      <t>カゾ</t>
    </rPh>
    <rPh sb="18" eb="19">
      <t>サン</t>
    </rPh>
    <rPh sb="20" eb="21">
      <t>ユウ</t>
    </rPh>
    <rPh sb="21" eb="22">
      <t>シロ</t>
    </rPh>
    <phoneticPr fontId="18"/>
  </si>
  <si>
    <t>⑦</t>
    <phoneticPr fontId="18"/>
  </si>
  <si>
    <t xml:space="preserve">水島          </t>
    <rPh sb="0" eb="2">
      <t>ミズシマ</t>
    </rPh>
    <phoneticPr fontId="18"/>
  </si>
  <si>
    <t>北畝1～7、中畝2～5･9･10、広江6･7、東塚4、水島東寿町、水島西寿町、福田町古新田</t>
    <rPh sb="23" eb="25">
      <t>ヒガシヅカ</t>
    </rPh>
    <rPh sb="27" eb="29">
      <t>ミズシマ</t>
    </rPh>
    <rPh sb="29" eb="30">
      <t>ヒガシ</t>
    </rPh>
    <rPh sb="30" eb="32">
      <t>コトブキチョウ</t>
    </rPh>
    <rPh sb="33" eb="35">
      <t>ミズシマ</t>
    </rPh>
    <rPh sb="35" eb="36">
      <t>ニシ</t>
    </rPh>
    <rPh sb="36" eb="38">
      <t>コトブキチョウ</t>
    </rPh>
    <rPh sb="39" eb="42">
      <t>フクダチョウ</t>
    </rPh>
    <rPh sb="42" eb="45">
      <t>コシンデン</t>
    </rPh>
    <phoneticPr fontId="8"/>
  </si>
  <si>
    <t>●連島町連島、連島町矢柄、連島町西之浦、亀島2、連島町亀島新田、連島中央2～5</t>
    <rPh sb="9" eb="10">
      <t>マチ</t>
    </rPh>
    <phoneticPr fontId="1"/>
  </si>
  <si>
    <t>⑧</t>
    <phoneticPr fontId="18"/>
  </si>
  <si>
    <t>早島</t>
    <rPh sb="0" eb="2">
      <t>ハヤシマ</t>
    </rPh>
    <phoneticPr fontId="8"/>
  </si>
  <si>
    <t>早島町早島、早島町前潟</t>
    <phoneticPr fontId="8"/>
  </si>
  <si>
    <t>合計</t>
    <rPh sb="0" eb="2">
      <t>ゴウケイ</t>
    </rPh>
    <phoneticPr fontId="18"/>
  </si>
  <si>
    <t>※ ●は複数グループにまたがる町丁名です。</t>
    <phoneticPr fontId="8"/>
  </si>
  <si>
    <t>※ 一般紙折込と手法が相違しますので、必ず予備部数(２％）を加えて納品してください。お申込みはグループ単位になります。</t>
    <phoneticPr fontId="8"/>
  </si>
  <si>
    <t>※ 部数・町丁名などの記載内容は表示期間内であっても、住宅事情等により変更されることがあります</t>
    <phoneticPr fontId="8"/>
  </si>
  <si>
    <r>
      <rPr>
        <sz val="14"/>
        <rFont val="ＭＳ Ｐゴシック"/>
        <family val="3"/>
        <charset val="128"/>
      </rPr>
      <t>【ご納品先】</t>
    </r>
    <r>
      <rPr>
        <b/>
        <sz val="14"/>
        <rFont val="ＭＳ Ｐゴシック"/>
        <family val="3"/>
        <charset val="128"/>
      </rPr>
      <t>　株式会社山陽メディアネット　早島配送センター「さりお」係
住所：岡山県都窪郡早島町早島２６７１－１ ／ TEL：086-483-2831 ／ 担当者：平戸</t>
    </r>
    <rPh sb="7" eb="11">
      <t>カブシキガイシャ</t>
    </rPh>
    <rPh sb="11" eb="13">
      <t>サンヨウ</t>
    </rPh>
    <rPh sb="21" eb="23">
      <t>ハヤシマ</t>
    </rPh>
    <rPh sb="23" eb="25">
      <t>ハイソウ</t>
    </rPh>
    <rPh sb="34" eb="35">
      <t>カカリ</t>
    </rPh>
    <rPh sb="36" eb="38">
      <t>ジュウショ</t>
    </rPh>
    <rPh sb="82" eb="84">
      <t>ヒラト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</si>
</sst>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0.E+00"/>
    <numFmt numFmtId="178" formatCode="m&quot;月&quot;d&quot;日&quot;;@"/>
    <numFmt numFmtId="179" formatCode="#,##0_ ;[Red]\-#,##0\ 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22"/>
      <color theme="1"/>
      <name val="HGP創英角ｺﾞｼｯｸUB"/>
      <family val="3"/>
      <charset val="128"/>
    </font>
    <font>
      <sz val="24"/>
      <color theme="1"/>
      <name val="HGP創英角ｺﾞｼｯｸUB"/>
      <family val="3"/>
      <charset val="128"/>
    </font>
    <font>
      <sz val="7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color theme="1"/>
      <name val="HGP創英角ｺﾞｼｯｸUB"/>
      <family val="3"/>
      <charset val="128"/>
    </font>
    <font>
      <b/>
      <sz val="20"/>
      <color theme="1"/>
      <name val="ＭＳ Ｐゴシック"/>
      <family val="3"/>
      <charset val="128"/>
    </font>
    <font>
      <sz val="11"/>
      <color theme="1"/>
      <name val="HGP創英角ｺﾞｼｯｸUB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b/>
      <sz val="4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</font>
    <font>
      <sz val="11"/>
      <color theme="1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0" fillId="0" borderId="0"/>
    <xf numFmtId="38" fontId="20" fillId="0" borderId="0" applyFont="0" applyFill="0" applyBorder="0" applyAlignment="0" applyProtection="0"/>
    <xf numFmtId="0" fontId="20" fillId="0" borderId="0"/>
  </cellStyleXfs>
  <cellXfs count="205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top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2" applyNumberFormat="1" applyFont="1" applyBorder="1" applyAlignment="1" applyProtection="1">
      <alignment horizontal="right" vertical="center"/>
      <protection locked="0"/>
    </xf>
    <xf numFmtId="176" fontId="7" fillId="0" borderId="3" xfId="2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12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2" applyFont="1" applyFill="1" applyBorder="1" applyAlignment="1">
      <alignment horizontal="right" vertical="center"/>
    </xf>
    <xf numFmtId="38" fontId="7" fillId="0" borderId="8" xfId="2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2" applyNumberFormat="1" applyFont="1" applyFill="1" applyBorder="1" applyAlignment="1" applyProtection="1">
      <alignment horizontal="right" vertical="center"/>
      <protection locked="0"/>
    </xf>
    <xf numFmtId="40" fontId="7" fillId="0" borderId="8" xfId="2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0" fontId="7" fillId="0" borderId="0" xfId="1" applyFont="1" applyProtection="1">
      <alignment vertical="center"/>
      <protection locked="0"/>
    </xf>
    <xf numFmtId="178" fontId="7" fillId="0" borderId="6" xfId="2" applyNumberFormat="1" applyFont="1" applyBorder="1" applyAlignment="1" applyProtection="1">
      <alignment horizontal="center" vertical="center"/>
      <protection locked="0"/>
    </xf>
    <xf numFmtId="178" fontId="7" fillId="0" borderId="8" xfId="2" applyNumberFormat="1" applyFont="1" applyBorder="1" applyAlignment="1" applyProtection="1">
      <alignment horizontal="center" vertical="center"/>
      <protection locked="0"/>
    </xf>
    <xf numFmtId="178" fontId="7" fillId="0" borderId="7" xfId="2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2" applyFont="1" applyFill="1" applyBorder="1" applyAlignment="1" applyProtection="1">
      <alignment horizontal="right" vertical="center"/>
      <protection locked="0"/>
    </xf>
    <xf numFmtId="38" fontId="7" fillId="0" borderId="14" xfId="2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7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/>
    </xf>
    <xf numFmtId="0" fontId="12" fillId="2" borderId="21" xfId="1" applyFont="1" applyFill="1" applyBorder="1" applyAlignment="1">
      <alignment horizontal="center" vertical="center"/>
    </xf>
    <xf numFmtId="0" fontId="12" fillId="2" borderId="22" xfId="1" applyFont="1" applyFill="1" applyBorder="1" applyAlignment="1">
      <alignment horizontal="center" vertical="center"/>
    </xf>
    <xf numFmtId="0" fontId="12" fillId="2" borderId="23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12" fillId="0" borderId="24" xfId="4" applyFont="1" applyBorder="1" applyAlignment="1">
      <alignment horizontal="center" vertical="center"/>
    </xf>
    <xf numFmtId="0" fontId="12" fillId="0" borderId="25" xfId="4" applyFont="1" applyBorder="1" applyAlignment="1">
      <alignment horizontal="center" vertical="center"/>
    </xf>
    <xf numFmtId="0" fontId="12" fillId="0" borderId="26" xfId="4" applyFont="1" applyBorder="1" applyAlignment="1">
      <alignment horizontal="center" vertical="center" wrapText="1"/>
    </xf>
    <xf numFmtId="0" fontId="15" fillId="0" borderId="27" xfId="4" applyFont="1" applyBorder="1" applyAlignment="1">
      <alignment horizontal="center" vertical="center"/>
    </xf>
    <xf numFmtId="0" fontId="15" fillId="0" borderId="27" xfId="4" applyFont="1" applyBorder="1" applyAlignment="1">
      <alignment horizontal="center" vertical="center" shrinkToFit="1"/>
    </xf>
    <xf numFmtId="38" fontId="15" fillId="0" borderId="27" xfId="5" applyFont="1" applyBorder="1" applyAlignment="1">
      <alignment horizontal="right" vertical="center"/>
    </xf>
    <xf numFmtId="0" fontId="21" fillId="0" borderId="28" xfId="4" applyFont="1" applyBorder="1" applyAlignment="1">
      <alignment horizontal="left" vertical="center"/>
    </xf>
    <xf numFmtId="0" fontId="12" fillId="0" borderId="29" xfId="1" applyFont="1" applyBorder="1" applyAlignment="1">
      <alignment horizontal="center"/>
    </xf>
    <xf numFmtId="38" fontId="15" fillId="0" borderId="30" xfId="5" applyFont="1" applyBorder="1" applyAlignment="1">
      <alignment horizontal="right" vertical="center"/>
    </xf>
    <xf numFmtId="38" fontId="15" fillId="0" borderId="31" xfId="5" applyFont="1" applyBorder="1" applyAlignment="1">
      <alignment horizontal="right" vertical="center"/>
    </xf>
    <xf numFmtId="0" fontId="12" fillId="0" borderId="0" xfId="1" applyFont="1" applyAlignment="1">
      <alignment horizontal="right"/>
    </xf>
    <xf numFmtId="0" fontId="12" fillId="0" borderId="10" xfId="4" applyFont="1" applyBorder="1" applyAlignment="1">
      <alignment horizontal="center" vertical="center"/>
    </xf>
    <xf numFmtId="0" fontId="12" fillId="0" borderId="32" xfId="4" applyFont="1" applyBorder="1" applyAlignment="1">
      <alignment horizontal="center" vertical="center"/>
    </xf>
    <xf numFmtId="0" fontId="12" fillId="0" borderId="33" xfId="4" applyFont="1" applyBorder="1" applyAlignment="1">
      <alignment horizontal="center" vertical="center"/>
    </xf>
    <xf numFmtId="0" fontId="15" fillId="0" borderId="30" xfId="4" applyFont="1" applyBorder="1" applyAlignment="1">
      <alignment horizontal="center" vertical="center"/>
    </xf>
    <xf numFmtId="0" fontId="15" fillId="0" borderId="33" xfId="4" applyFont="1" applyBorder="1" applyAlignment="1">
      <alignment horizontal="center" vertical="center" shrinkToFit="1"/>
    </xf>
    <xf numFmtId="0" fontId="12" fillId="0" borderId="34" xfId="4" applyFont="1" applyBorder="1" applyAlignment="1">
      <alignment horizontal="left" vertical="center" wrapText="1" shrinkToFit="1"/>
    </xf>
    <xf numFmtId="0" fontId="12" fillId="0" borderId="35" xfId="1" applyFont="1" applyBorder="1" applyAlignment="1">
      <alignment vertical="center" wrapText="1" shrinkToFit="1"/>
    </xf>
    <xf numFmtId="0" fontId="12" fillId="0" borderId="0" xfId="1" applyFont="1" applyAlignment="1">
      <alignment horizontal="right" vertical="center"/>
    </xf>
    <xf numFmtId="0" fontId="12" fillId="0" borderId="36" xfId="4" applyFont="1" applyBorder="1" applyAlignment="1">
      <alignment horizontal="center" vertical="center"/>
    </xf>
    <xf numFmtId="0" fontId="15" fillId="0" borderId="37" xfId="4" applyFont="1" applyBorder="1" applyAlignment="1">
      <alignment horizontal="center" vertical="center"/>
    </xf>
    <xf numFmtId="0" fontId="15" fillId="0" borderId="37" xfId="4" applyFont="1" applyBorder="1" applyAlignment="1">
      <alignment horizontal="center" vertical="center" shrinkToFit="1"/>
    </xf>
    <xf numFmtId="38" fontId="15" fillId="0" borderId="37" xfId="5" applyFont="1" applyBorder="1" applyAlignment="1">
      <alignment horizontal="right" vertical="center"/>
    </xf>
    <xf numFmtId="0" fontId="12" fillId="0" borderId="38" xfId="4" applyFont="1" applyBorder="1" applyAlignment="1">
      <alignment horizontal="left" vertical="center"/>
    </xf>
    <xf numFmtId="0" fontId="12" fillId="0" borderId="39" xfId="1" applyFont="1" applyBorder="1" applyAlignment="1">
      <alignment horizontal="center"/>
    </xf>
    <xf numFmtId="0" fontId="15" fillId="0" borderId="30" xfId="4" applyFont="1" applyBorder="1" applyAlignment="1">
      <alignment horizontal="center" vertical="center" shrinkToFit="1"/>
    </xf>
    <xf numFmtId="0" fontId="12" fillId="0" borderId="40" xfId="1" applyFont="1" applyBorder="1" applyAlignment="1">
      <alignment horizontal="center"/>
    </xf>
    <xf numFmtId="38" fontId="15" fillId="0" borderId="41" xfId="5" applyFont="1" applyBorder="1" applyAlignment="1">
      <alignment horizontal="right" vertical="center"/>
    </xf>
    <xf numFmtId="0" fontId="12" fillId="0" borderId="42" xfId="4" applyFont="1" applyBorder="1" applyAlignment="1">
      <alignment horizontal="center" vertical="center"/>
    </xf>
    <xf numFmtId="38" fontId="15" fillId="0" borderId="43" xfId="5" applyFont="1" applyBorder="1" applyAlignment="1">
      <alignment horizontal="right" vertical="center"/>
    </xf>
    <xf numFmtId="38" fontId="15" fillId="0" borderId="44" xfId="5" applyFont="1" applyBorder="1" applyAlignment="1">
      <alignment horizontal="right" vertical="center"/>
    </xf>
    <xf numFmtId="0" fontId="12" fillId="0" borderId="38" xfId="4" applyFont="1" applyBorder="1" applyAlignment="1">
      <alignment horizontal="left" vertical="center" wrapText="1" shrinkToFit="1"/>
    </xf>
    <xf numFmtId="0" fontId="12" fillId="0" borderId="39" xfId="1" applyFont="1" applyBorder="1" applyAlignment="1">
      <alignment vertical="center" wrapText="1" shrinkToFit="1"/>
    </xf>
    <xf numFmtId="38" fontId="15" fillId="0" borderId="45" xfId="5" applyFont="1" applyBorder="1" applyAlignment="1">
      <alignment horizontal="right" vertical="center"/>
    </xf>
    <xf numFmtId="38" fontId="12" fillId="0" borderId="33" xfId="4" applyNumberFormat="1" applyFont="1" applyBorder="1" applyAlignment="1">
      <alignment horizontal="center" vertical="center"/>
    </xf>
    <xf numFmtId="0" fontId="12" fillId="0" borderId="46" xfId="4" applyFont="1" applyBorder="1" applyAlignment="1">
      <alignment horizontal="center" vertical="center"/>
    </xf>
    <xf numFmtId="0" fontId="12" fillId="0" borderId="47" xfId="4" applyFont="1" applyBorder="1" applyAlignment="1">
      <alignment horizontal="center" vertical="center"/>
    </xf>
    <xf numFmtId="0" fontId="12" fillId="0" borderId="48" xfId="4" applyFont="1" applyBorder="1" applyAlignment="1">
      <alignment horizontal="center" vertical="center"/>
    </xf>
    <xf numFmtId="0" fontId="15" fillId="0" borderId="49" xfId="4" applyFont="1" applyBorder="1" applyAlignment="1">
      <alignment horizontal="center" vertical="center"/>
    </xf>
    <xf numFmtId="0" fontId="15" fillId="0" borderId="49" xfId="4" applyFont="1" applyBorder="1" applyAlignment="1">
      <alignment horizontal="center" vertical="center" shrinkToFit="1"/>
    </xf>
    <xf numFmtId="38" fontId="15" fillId="0" borderId="49" xfId="5" applyFont="1" applyBorder="1" applyAlignment="1">
      <alignment horizontal="right" vertical="center"/>
    </xf>
    <xf numFmtId="0" fontId="12" fillId="0" borderId="48" xfId="4" applyFont="1" applyBorder="1" applyAlignment="1">
      <alignment horizontal="left" vertical="center"/>
    </xf>
    <xf numFmtId="0" fontId="12" fillId="0" borderId="50" xfId="1" applyFont="1" applyBorder="1" applyAlignment="1">
      <alignment horizontal="center"/>
    </xf>
    <xf numFmtId="38" fontId="15" fillId="0" borderId="51" xfId="5" applyFont="1" applyBorder="1" applyAlignment="1">
      <alignment horizontal="right" vertical="center"/>
    </xf>
    <xf numFmtId="0" fontId="12" fillId="0" borderId="52" xfId="4" applyFont="1" applyBorder="1" applyAlignment="1">
      <alignment horizontal="center" vertical="center"/>
    </xf>
    <xf numFmtId="0" fontId="12" fillId="0" borderId="32" xfId="4" applyFont="1" applyBorder="1" applyAlignment="1">
      <alignment horizontal="center" vertical="center" wrapText="1"/>
    </xf>
    <xf numFmtId="0" fontId="12" fillId="0" borderId="33" xfId="4" applyFont="1" applyBorder="1" applyAlignment="1">
      <alignment horizontal="center" vertical="center" wrapText="1"/>
    </xf>
    <xf numFmtId="0" fontId="15" fillId="0" borderId="51" xfId="4" applyFont="1" applyBorder="1" applyAlignment="1">
      <alignment horizontal="center" vertical="center"/>
    </xf>
    <xf numFmtId="0" fontId="15" fillId="0" borderId="51" xfId="4" applyFont="1" applyBorder="1" applyAlignment="1">
      <alignment horizontal="center" vertical="center" shrinkToFit="1"/>
    </xf>
    <xf numFmtId="0" fontId="12" fillId="0" borderId="53" xfId="4" applyFont="1" applyBorder="1" applyAlignment="1">
      <alignment horizontal="left" vertical="center"/>
    </xf>
    <xf numFmtId="0" fontId="12" fillId="0" borderId="54" xfId="1" applyFont="1" applyBorder="1" applyAlignment="1">
      <alignment horizontal="center"/>
    </xf>
    <xf numFmtId="38" fontId="15" fillId="0" borderId="19" xfId="5" applyFont="1" applyBorder="1" applyAlignment="1">
      <alignment horizontal="right" vertical="center"/>
    </xf>
    <xf numFmtId="38" fontId="15" fillId="0" borderId="55" xfId="5" applyFont="1" applyBorder="1" applyAlignment="1">
      <alignment horizontal="right" vertical="center"/>
    </xf>
    <xf numFmtId="0" fontId="12" fillId="0" borderId="35" xfId="1" applyFont="1" applyBorder="1" applyAlignment="1">
      <alignment horizontal="center"/>
    </xf>
    <xf numFmtId="0" fontId="12" fillId="0" borderId="34" xfId="4" applyFont="1" applyBorder="1" applyAlignment="1">
      <alignment horizontal="left" vertical="center"/>
    </xf>
    <xf numFmtId="38" fontId="15" fillId="0" borderId="56" xfId="5" applyFont="1" applyBorder="1" applyAlignment="1">
      <alignment horizontal="right" vertical="center"/>
    </xf>
    <xf numFmtId="0" fontId="12" fillId="0" borderId="25" xfId="4" applyFont="1" applyBorder="1" applyAlignment="1">
      <alignment horizontal="center" vertical="center" wrapText="1"/>
    </xf>
    <xf numFmtId="0" fontId="12" fillId="0" borderId="37" xfId="4" applyFont="1" applyBorder="1" applyAlignment="1">
      <alignment horizontal="left" vertical="center" wrapText="1" shrinkToFit="1"/>
    </xf>
    <xf numFmtId="0" fontId="12" fillId="0" borderId="37" xfId="1" applyFont="1" applyBorder="1" applyAlignment="1">
      <alignment vertical="center" wrapText="1" shrinkToFit="1"/>
    </xf>
    <xf numFmtId="0" fontId="12" fillId="0" borderId="37" xfId="4" applyFont="1" applyBorder="1" applyAlignment="1">
      <alignment horizontal="left" vertical="center"/>
    </xf>
    <xf numFmtId="0" fontId="12" fillId="0" borderId="37" xfId="1" applyFont="1" applyBorder="1" applyAlignment="1">
      <alignment horizontal="center"/>
    </xf>
    <xf numFmtId="38" fontId="12" fillId="0" borderId="33" xfId="4" applyNumberFormat="1" applyFont="1" applyBorder="1" applyAlignment="1">
      <alignment horizontal="center" vertical="center" wrapText="1"/>
    </xf>
    <xf numFmtId="0" fontId="12" fillId="0" borderId="28" xfId="6" applyFont="1" applyBorder="1" applyAlignment="1">
      <alignment horizontal="left" vertical="center" wrapText="1" shrinkToFit="1"/>
    </xf>
    <xf numFmtId="0" fontId="12" fillId="0" borderId="29" xfId="1" applyFont="1" applyBorder="1" applyAlignment="1">
      <alignment vertical="center" wrapText="1" shrinkToFit="1"/>
    </xf>
    <xf numFmtId="0" fontId="12" fillId="0" borderId="47" xfId="4" applyFont="1" applyBorder="1" applyAlignment="1">
      <alignment horizontal="center" vertical="center" wrapText="1"/>
    </xf>
    <xf numFmtId="0" fontId="12" fillId="0" borderId="48" xfId="4" applyFont="1" applyBorder="1" applyAlignment="1">
      <alignment horizontal="center" vertical="center" wrapText="1"/>
    </xf>
    <xf numFmtId="0" fontId="12" fillId="0" borderId="57" xfId="4" applyFont="1" applyBorder="1" applyAlignment="1">
      <alignment horizontal="left" vertical="center"/>
    </xf>
    <xf numFmtId="0" fontId="12" fillId="0" borderId="58" xfId="1" applyFont="1" applyBorder="1" applyAlignment="1">
      <alignment horizontal="center"/>
    </xf>
    <xf numFmtId="0" fontId="12" fillId="0" borderId="32" xfId="4" applyFont="1" applyBorder="1" applyAlignment="1">
      <alignment horizontal="center" vertical="center"/>
    </xf>
    <xf numFmtId="0" fontId="15" fillId="0" borderId="19" xfId="4" applyFont="1" applyBorder="1" applyAlignment="1">
      <alignment horizontal="center" vertical="center"/>
    </xf>
    <xf numFmtId="0" fontId="15" fillId="0" borderId="45" xfId="4" applyFont="1" applyBorder="1" applyAlignment="1">
      <alignment horizontal="center" vertical="center" shrinkToFit="1"/>
    </xf>
    <xf numFmtId="0" fontId="12" fillId="0" borderId="26" xfId="4" applyFont="1" applyBorder="1" applyAlignment="1">
      <alignment horizontal="left" vertical="center"/>
    </xf>
    <xf numFmtId="0" fontId="12" fillId="0" borderId="59" xfId="1" applyFont="1" applyBorder="1" applyAlignment="1">
      <alignment horizontal="center"/>
    </xf>
    <xf numFmtId="0" fontId="12" fillId="0" borderId="4" xfId="6" applyFont="1" applyBorder="1" applyAlignment="1">
      <alignment horizontal="center" vertical="center"/>
    </xf>
    <xf numFmtId="0" fontId="12" fillId="0" borderId="25" xfId="6" applyFont="1" applyBorder="1" applyAlignment="1">
      <alignment horizontal="center" vertical="center"/>
    </xf>
    <xf numFmtId="0" fontId="12" fillId="0" borderId="26" xfId="6" applyFont="1" applyBorder="1" applyAlignment="1">
      <alignment horizontal="center" vertical="center" wrapText="1"/>
    </xf>
    <xf numFmtId="0" fontId="15" fillId="0" borderId="19" xfId="6" applyFont="1" applyBorder="1" applyAlignment="1">
      <alignment horizontal="center" vertical="center"/>
    </xf>
    <xf numFmtId="0" fontId="15" fillId="0" borderId="19" xfId="6" applyFont="1" applyBorder="1" applyAlignment="1">
      <alignment horizontal="center" vertical="center" shrinkToFit="1"/>
    </xf>
    <xf numFmtId="38" fontId="15" fillId="0" borderId="60" xfId="5" applyFont="1" applyBorder="1" applyAlignment="1">
      <alignment horizontal="right" vertical="center"/>
    </xf>
    <xf numFmtId="0" fontId="12" fillId="0" borderId="10" xfId="6" applyFont="1" applyBorder="1" applyAlignment="1">
      <alignment horizontal="center" vertical="center"/>
    </xf>
    <xf numFmtId="0" fontId="12" fillId="0" borderId="32" xfId="6" applyFont="1" applyBorder="1" applyAlignment="1">
      <alignment horizontal="center" vertical="center"/>
    </xf>
    <xf numFmtId="0" fontId="12" fillId="0" borderId="33" xfId="6" applyFont="1" applyBorder="1" applyAlignment="1">
      <alignment horizontal="center" vertical="center" wrapText="1"/>
    </xf>
    <xf numFmtId="0" fontId="15" fillId="0" borderId="30" xfId="6" applyFont="1" applyBorder="1" applyAlignment="1">
      <alignment horizontal="center" vertical="center"/>
    </xf>
    <xf numFmtId="0" fontId="15" fillId="0" borderId="30" xfId="6" applyFont="1" applyBorder="1" applyAlignment="1">
      <alignment horizontal="center" vertical="center" shrinkToFit="1"/>
    </xf>
    <xf numFmtId="0" fontId="12" fillId="0" borderId="38" xfId="6" applyFont="1" applyBorder="1" applyAlignment="1">
      <alignment horizontal="left" vertical="center" wrapText="1" shrinkToFit="1"/>
    </xf>
    <xf numFmtId="0" fontId="12" fillId="0" borderId="36" xfId="6" applyFont="1" applyBorder="1" applyAlignment="1">
      <alignment horizontal="center" vertical="center"/>
    </xf>
    <xf numFmtId="38" fontId="12" fillId="0" borderId="33" xfId="6" applyNumberFormat="1" applyFont="1" applyBorder="1" applyAlignment="1">
      <alignment horizontal="center" vertical="center" wrapText="1"/>
    </xf>
    <xf numFmtId="0" fontId="15" fillId="0" borderId="37" xfId="6" applyFont="1" applyBorder="1" applyAlignment="1">
      <alignment horizontal="center" vertical="center"/>
    </xf>
    <xf numFmtId="0" fontId="15" fillId="0" borderId="37" xfId="6" applyFont="1" applyBorder="1" applyAlignment="1">
      <alignment horizontal="center" vertical="center" shrinkToFit="1"/>
    </xf>
    <xf numFmtId="0" fontId="12" fillId="0" borderId="38" xfId="6" applyFont="1" applyBorder="1" applyAlignment="1">
      <alignment horizontal="left" vertical="center"/>
    </xf>
    <xf numFmtId="38" fontId="15" fillId="0" borderId="30" xfId="5" applyFont="1" applyFill="1" applyBorder="1" applyAlignment="1">
      <alignment horizontal="right" vertical="center"/>
    </xf>
    <xf numFmtId="38" fontId="15" fillId="0" borderId="37" xfId="5" applyFont="1" applyFill="1" applyBorder="1" applyAlignment="1">
      <alignment horizontal="right" vertical="center"/>
    </xf>
    <xf numFmtId="0" fontId="12" fillId="0" borderId="46" xfId="6" applyFont="1" applyBorder="1" applyAlignment="1">
      <alignment horizontal="center" vertical="center"/>
    </xf>
    <xf numFmtId="0" fontId="12" fillId="0" borderId="47" xfId="6" applyFont="1" applyBorder="1" applyAlignment="1">
      <alignment horizontal="center" vertical="center"/>
    </xf>
    <xf numFmtId="0" fontId="12" fillId="0" borderId="48" xfId="6" applyFont="1" applyBorder="1" applyAlignment="1">
      <alignment horizontal="center" vertical="center" wrapText="1"/>
    </xf>
    <xf numFmtId="0" fontId="15" fillId="0" borderId="49" xfId="6" applyFont="1" applyBorder="1" applyAlignment="1">
      <alignment horizontal="center" vertical="center"/>
    </xf>
    <xf numFmtId="0" fontId="15" fillId="0" borderId="49" xfId="6" applyFont="1" applyBorder="1" applyAlignment="1">
      <alignment horizontal="center" vertical="center" shrinkToFit="1"/>
    </xf>
    <xf numFmtId="38" fontId="15" fillId="0" borderId="49" xfId="5" applyFont="1" applyFill="1" applyBorder="1" applyAlignment="1">
      <alignment horizontal="right" vertical="center"/>
    </xf>
    <xf numFmtId="0" fontId="12" fillId="0" borderId="48" xfId="6" applyFont="1" applyBorder="1" applyAlignment="1">
      <alignment horizontal="left" vertical="center"/>
    </xf>
    <xf numFmtId="38" fontId="15" fillId="0" borderId="61" xfId="5" applyFont="1" applyBorder="1" applyAlignment="1">
      <alignment horizontal="right" vertical="center"/>
    </xf>
    <xf numFmtId="0" fontId="12" fillId="0" borderId="52" xfId="6" applyFont="1" applyBorder="1" applyAlignment="1">
      <alignment horizontal="center" vertical="center"/>
    </xf>
    <xf numFmtId="0" fontId="15" fillId="0" borderId="51" xfId="6" applyFont="1" applyBorder="1" applyAlignment="1">
      <alignment horizontal="center" vertical="center"/>
    </xf>
    <xf numFmtId="0" fontId="15" fillId="0" borderId="51" xfId="6" applyFont="1" applyBorder="1" applyAlignment="1">
      <alignment horizontal="center" vertical="center" shrinkToFit="1"/>
    </xf>
    <xf numFmtId="38" fontId="12" fillId="0" borderId="48" xfId="6" applyNumberFormat="1" applyFont="1" applyBorder="1" applyAlignment="1">
      <alignment horizontal="center" vertical="center" wrapText="1"/>
    </xf>
    <xf numFmtId="38" fontId="15" fillId="0" borderId="49" xfId="5" applyFont="1" applyBorder="1" applyAlignment="1">
      <alignment vertical="center"/>
    </xf>
    <xf numFmtId="0" fontId="12" fillId="0" borderId="57" xfId="6" applyFont="1" applyBorder="1" applyAlignment="1">
      <alignment horizontal="left" vertical="center"/>
    </xf>
    <xf numFmtId="38" fontId="15" fillId="0" borderId="62" xfId="5" applyFont="1" applyBorder="1" applyAlignment="1">
      <alignment horizontal="right" vertical="center"/>
    </xf>
    <xf numFmtId="0" fontId="12" fillId="0" borderId="63" xfId="6" applyFont="1" applyBorder="1" applyAlignment="1">
      <alignment horizontal="center" vertical="center"/>
    </xf>
    <xf numFmtId="38" fontId="12" fillId="0" borderId="64" xfId="6" applyNumberFormat="1" applyFont="1" applyBorder="1" applyAlignment="1">
      <alignment horizontal="center" vertical="center" wrapText="1"/>
    </xf>
    <xf numFmtId="0" fontId="15" fillId="0" borderId="65" xfId="6" applyFont="1" applyBorder="1" applyAlignment="1">
      <alignment horizontal="center" vertical="center" shrinkToFit="1"/>
    </xf>
    <xf numFmtId="38" fontId="15" fillId="0" borderId="65" xfId="5" applyFont="1" applyFill="1" applyBorder="1" applyAlignment="1">
      <alignment vertical="center"/>
    </xf>
    <xf numFmtId="38" fontId="15" fillId="0" borderId="65" xfId="5" applyFont="1" applyBorder="1" applyAlignment="1">
      <alignment vertical="center"/>
    </xf>
    <xf numFmtId="0" fontId="12" fillId="0" borderId="64" xfId="6" applyFont="1" applyBorder="1" applyAlignment="1">
      <alignment horizontal="left" vertical="center"/>
    </xf>
    <xf numFmtId="0" fontId="12" fillId="0" borderId="66" xfId="1" applyFont="1" applyBorder="1" applyAlignment="1">
      <alignment horizontal="center"/>
    </xf>
    <xf numFmtId="0" fontId="12" fillId="0" borderId="67" xfId="1" applyFont="1" applyBorder="1" applyAlignment="1">
      <alignment horizontal="center"/>
    </xf>
    <xf numFmtId="0" fontId="12" fillId="0" borderId="67" xfId="6" applyFont="1" applyBorder="1" applyAlignment="1">
      <alignment horizontal="center" vertical="center"/>
    </xf>
    <xf numFmtId="0" fontId="12" fillId="0" borderId="17" xfId="6" applyFont="1" applyBorder="1" applyAlignment="1">
      <alignment horizontal="center" vertical="center"/>
    </xf>
    <xf numFmtId="0" fontId="15" fillId="0" borderId="50" xfId="6" applyFont="1" applyBorder="1" applyAlignment="1">
      <alignment horizontal="center" vertical="center"/>
    </xf>
    <xf numFmtId="0" fontId="15" fillId="0" borderId="50" xfId="6" applyFont="1" applyBorder="1" applyAlignment="1">
      <alignment horizontal="center" vertical="center" shrinkToFit="1"/>
    </xf>
    <xf numFmtId="0" fontId="12" fillId="0" borderId="17" xfId="6" applyFont="1" applyBorder="1" applyAlignment="1">
      <alignment horizontal="left" vertical="center"/>
    </xf>
    <xf numFmtId="38" fontId="15" fillId="0" borderId="68" xfId="5" applyFont="1" applyBorder="1" applyAlignment="1">
      <alignment horizontal="right" vertical="center"/>
    </xf>
    <xf numFmtId="38" fontId="15" fillId="0" borderId="69" xfId="5" applyFont="1" applyBorder="1" applyAlignment="1">
      <alignment horizontal="right" vertical="center"/>
    </xf>
    <xf numFmtId="38" fontId="15" fillId="0" borderId="0" xfId="2" applyFont="1" applyBorder="1" applyAlignment="1">
      <alignment horizontal="right"/>
    </xf>
    <xf numFmtId="38" fontId="7" fillId="0" borderId="0" xfId="2" applyFont="1" applyBorder="1" applyAlignment="1">
      <alignment horizontal="right"/>
    </xf>
    <xf numFmtId="0" fontId="12" fillId="0" borderId="0" xfId="1" applyFont="1" applyAlignment="1" applyProtection="1">
      <alignment horizontal="center"/>
      <protection locked="0"/>
    </xf>
    <xf numFmtId="0" fontId="12" fillId="3" borderId="0" xfId="1" applyFont="1" applyFill="1" applyAlignment="1">
      <alignment horizontal="center" vertical="center"/>
    </xf>
    <xf numFmtId="0" fontId="12" fillId="3" borderId="0" xfId="1" applyFont="1" applyFill="1">
      <alignment vertical="center"/>
    </xf>
    <xf numFmtId="38" fontId="15" fillId="0" borderId="0" xfId="2" applyFont="1" applyFill="1" applyBorder="1" applyAlignment="1">
      <alignment vertical="center"/>
    </xf>
    <xf numFmtId="38" fontId="7" fillId="0" borderId="0" xfId="2" applyFont="1" applyFill="1" applyBorder="1" applyAlignment="1">
      <alignment vertical="center"/>
    </xf>
    <xf numFmtId="0" fontId="12" fillId="0" borderId="0" xfId="1" applyFont="1" applyAlignment="1">
      <alignment horizontal="centerContinuous" vertical="center" wrapText="1"/>
    </xf>
    <xf numFmtId="0" fontId="23" fillId="0" borderId="0" xfId="1" applyFont="1">
      <alignment vertical="center"/>
    </xf>
    <xf numFmtId="0" fontId="15" fillId="0" borderId="0" xfId="6" applyFont="1" applyAlignment="1">
      <alignment horizontal="center"/>
    </xf>
    <xf numFmtId="0" fontId="12" fillId="0" borderId="0" xfId="6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2" applyNumberFormat="1" applyFont="1" applyFill="1" applyBorder="1" applyAlignment="1">
      <alignment horizontal="right" shrinkToFit="1"/>
    </xf>
    <xf numFmtId="0" fontId="12" fillId="0" borderId="0" xfId="1" applyFont="1" applyAlignment="1">
      <alignment horizontal="left" shrinkToFit="1"/>
    </xf>
    <xf numFmtId="179" fontId="15" fillId="0" borderId="0" xfId="2" applyNumberFormat="1" applyFont="1" applyBorder="1" applyAlignment="1">
      <alignment horizontal="right"/>
    </xf>
    <xf numFmtId="38" fontId="12" fillId="0" borderId="0" xfId="1" applyNumberFormat="1" applyFont="1" applyAlignment="1">
      <alignment horizontal="center"/>
    </xf>
    <xf numFmtId="0" fontId="22" fillId="0" borderId="0" xfId="1" applyFont="1" applyAlignment="1">
      <alignment horizontal="center"/>
    </xf>
    <xf numFmtId="0" fontId="24" fillId="0" borderId="0" xfId="1" applyFont="1" applyAlignment="1">
      <alignment horizontal="left" wrapText="1"/>
    </xf>
    <xf numFmtId="0" fontId="24" fillId="0" borderId="0" xfId="1" applyFont="1" applyAlignment="1">
      <alignment horizontal="left"/>
    </xf>
    <xf numFmtId="0" fontId="22" fillId="0" borderId="0" xfId="1" applyFont="1" applyAlignment="1"/>
    <xf numFmtId="0" fontId="12" fillId="0" borderId="0" xfId="1" applyFont="1" applyAlignment="1">
      <alignment horizontal="left"/>
    </xf>
    <xf numFmtId="0" fontId="26" fillId="0" borderId="0" xfId="1" applyFont="1" applyAlignment="1">
      <alignment horizontal="center" vertical="center"/>
    </xf>
    <xf numFmtId="0" fontId="26" fillId="0" borderId="0" xfId="1" applyFont="1" applyAlignment="1">
      <alignment horizontal="center"/>
    </xf>
  </cellXfs>
  <cellStyles count="7">
    <cellStyle name="桁区切り 2" xfId="2" xr:uid="{A020B089-9885-480C-ADE3-A6DDFBC6E46C}"/>
    <cellStyle name="桁区切り 2 2" xfId="5" xr:uid="{35A0D29F-1927-4F9D-9412-769C65ACF1D5}"/>
    <cellStyle name="桁区切り 2 4" xfId="3" xr:uid="{194EEEFF-5C35-4DA6-93F8-89D870C07231}"/>
    <cellStyle name="標準" xfId="0" builtinId="0"/>
    <cellStyle name="標準 2" xfId="1" xr:uid="{794FA289-46AD-4385-8350-71A9AFD3F0AE}"/>
    <cellStyle name="標準 2 2" xfId="6" xr:uid="{6217A08A-8923-4F47-AC69-8B63E9948D6E}"/>
    <cellStyle name="標準_2013年1月岡山・倉敷部数表" xfId="4" xr:uid="{924A7019-26E1-4F54-85C8-D7A7C5329F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6A5D17A5-B4A9-442F-82FF-5FA861D0CF2C}"/>
            </a:ext>
          </a:extLst>
        </xdr:cNvPr>
        <xdr:cNvCxnSpPr/>
      </xdr:nvCxnSpPr>
      <xdr:spPr>
        <a:xfrm>
          <a:off x="8000327" y="1085850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52667</xdr:colOff>
      <xdr:row>5</xdr:row>
      <xdr:rowOff>4804</xdr:rowOff>
    </xdr:from>
    <xdr:to>
      <xdr:col>11</xdr:col>
      <xdr:colOff>0</xdr:colOff>
      <xdr:row>5</xdr:row>
      <xdr:rowOff>4804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87346D3-CE1D-4255-B8CC-077B83F61EE4}"/>
            </a:ext>
          </a:extLst>
        </xdr:cNvPr>
        <xdr:cNvCxnSpPr/>
      </xdr:nvCxnSpPr>
      <xdr:spPr>
        <a:xfrm>
          <a:off x="8000327" y="1797409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43140</xdr:colOff>
      <xdr:row>5</xdr:row>
      <xdr:rowOff>353143</xdr:rowOff>
    </xdr:from>
    <xdr:to>
      <xdr:col>11</xdr:col>
      <xdr:colOff>0</xdr:colOff>
      <xdr:row>5</xdr:row>
      <xdr:rowOff>353143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4CD098B-318B-49B5-AC9B-34EB0AD25B54}"/>
            </a:ext>
          </a:extLst>
        </xdr:cNvPr>
        <xdr:cNvCxnSpPr/>
      </xdr:nvCxnSpPr>
      <xdr:spPr>
        <a:xfrm>
          <a:off x="7988895" y="2145748"/>
          <a:ext cx="364113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32254</xdr:colOff>
      <xdr:row>7</xdr:row>
      <xdr:rowOff>2080</xdr:rowOff>
    </xdr:from>
    <xdr:to>
      <xdr:col>10</xdr:col>
      <xdr:colOff>921441</xdr:colOff>
      <xdr:row>7</xdr:row>
      <xdr:rowOff>2080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ACCB1886-D4C9-4B38-800E-04262D56E862}"/>
            </a:ext>
          </a:extLst>
        </xdr:cNvPr>
        <xdr:cNvCxnSpPr/>
      </xdr:nvCxnSpPr>
      <xdr:spPr>
        <a:xfrm>
          <a:off x="7974199" y="2497630"/>
          <a:ext cx="365524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93345</xdr:colOff>
      <xdr:row>52</xdr:row>
      <xdr:rowOff>186797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67CF6A15-0BD9-4D3D-908E-85F0E50E16D8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102870" cy="186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91440</xdr:colOff>
      <xdr:row>52</xdr:row>
      <xdr:rowOff>175155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F67DDE60-725F-47B2-A60E-D684AE54BCFE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87630" cy="182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64908A1A-8938-4648-80E7-33AE1EEC84E0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7C6C7024-2647-4811-BE56-84C0F809BB58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BD13B36C-B05B-4158-9354-60B596915FD2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741494</xdr:colOff>
      <xdr:row>52</xdr:row>
      <xdr:rowOff>171803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2C3E4ADE-3FFC-4284-B257-F5E725C7DE5C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741494</xdr:colOff>
      <xdr:row>52</xdr:row>
      <xdr:rowOff>171803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0EAEC974-D778-43D3-9317-B7D6A72CB67C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BE2FBDA5-A532-48DE-9C66-495BA615C66E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14" name="Text Box 4">
          <a:extLst>
            <a:ext uri="{FF2B5EF4-FFF2-40B4-BE49-F238E27FC236}">
              <a16:creationId xmlns:a16="http://schemas.microsoft.com/office/drawing/2014/main" id="{DCF46797-E128-4408-AF6B-FAA31F6765D4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5AC4B30F-359D-43F8-B55D-A8A63F642417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84CB4459-50F4-41CF-8214-5CD50C07EA60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741045</xdr:colOff>
      <xdr:row>52</xdr:row>
      <xdr:rowOff>175183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4444B457-FFB3-4233-A7A6-8A76777C18EC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741045</xdr:colOff>
      <xdr:row>52</xdr:row>
      <xdr:rowOff>175183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E4229690-D75D-4BB2-8AC3-7D5032E01A85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7</xdr:col>
      <xdr:colOff>324122</xdr:colOff>
      <xdr:row>52</xdr:row>
      <xdr:rowOff>175183</xdr:rowOff>
    </xdr:to>
    <xdr:sp macro="" textlink="">
      <xdr:nvSpPr>
        <xdr:cNvPr id="19" name="Text Box 4">
          <a:extLst>
            <a:ext uri="{FF2B5EF4-FFF2-40B4-BE49-F238E27FC236}">
              <a16:creationId xmlns:a16="http://schemas.microsoft.com/office/drawing/2014/main" id="{D644C720-CB4A-4C3F-A94F-CE7CD62D9101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371747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22565</xdr:rowOff>
    </xdr:to>
    <xdr:sp macro="" textlink="">
      <xdr:nvSpPr>
        <xdr:cNvPr id="20" name="Text Box 10">
          <a:extLst>
            <a:ext uri="{FF2B5EF4-FFF2-40B4-BE49-F238E27FC236}">
              <a16:creationId xmlns:a16="http://schemas.microsoft.com/office/drawing/2014/main" id="{D016A3BA-690A-4DCF-974A-47AA27EDF800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22564</xdr:rowOff>
    </xdr:to>
    <xdr:sp macro="" textlink="">
      <xdr:nvSpPr>
        <xdr:cNvPr id="21" name="Text Box 11">
          <a:extLst>
            <a:ext uri="{FF2B5EF4-FFF2-40B4-BE49-F238E27FC236}">
              <a16:creationId xmlns:a16="http://schemas.microsoft.com/office/drawing/2014/main" id="{D57A892F-F7E6-4DD1-9FA7-81A6D73AA7E8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15421</xdr:rowOff>
    </xdr:to>
    <xdr:sp macro="" textlink="">
      <xdr:nvSpPr>
        <xdr:cNvPr id="22" name="Text Box 12">
          <a:extLst>
            <a:ext uri="{FF2B5EF4-FFF2-40B4-BE49-F238E27FC236}">
              <a16:creationId xmlns:a16="http://schemas.microsoft.com/office/drawing/2014/main" id="{CF6F98D2-E480-44BC-BCEC-E471661886CC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22564</xdr:rowOff>
    </xdr:to>
    <xdr:sp macro="" textlink="">
      <xdr:nvSpPr>
        <xdr:cNvPr id="23" name="Text Box 13">
          <a:extLst>
            <a:ext uri="{FF2B5EF4-FFF2-40B4-BE49-F238E27FC236}">
              <a16:creationId xmlns:a16="http://schemas.microsoft.com/office/drawing/2014/main" id="{65E986C1-0BF4-4BE7-AE27-5F6E4C64CDD0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51</xdr:row>
      <xdr:rowOff>0</xdr:rowOff>
    </xdr:from>
    <xdr:to>
      <xdr:col>13</xdr:col>
      <xdr:colOff>114299</xdr:colOff>
      <xdr:row>52</xdr:row>
      <xdr:rowOff>15421</xdr:rowOff>
    </xdr:to>
    <xdr:sp macro="" textlink="">
      <xdr:nvSpPr>
        <xdr:cNvPr id="24" name="Text Box 14">
          <a:extLst>
            <a:ext uri="{FF2B5EF4-FFF2-40B4-BE49-F238E27FC236}">
              <a16:creationId xmlns:a16="http://schemas.microsoft.com/office/drawing/2014/main" id="{4AEF8D6B-BB49-477B-B13E-C0263827C05D}"/>
            </a:ext>
          </a:extLst>
        </xdr:cNvPr>
        <xdr:cNvSpPr txBox="1">
          <a:spLocks noChangeArrowheads="1"/>
        </xdr:cNvSpPr>
      </xdr:nvSpPr>
      <xdr:spPr bwMode="auto">
        <a:xfrm>
          <a:off x="12744450" y="14401800"/>
          <a:ext cx="238124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22564</xdr:rowOff>
    </xdr:to>
    <xdr:sp macro="" textlink="">
      <xdr:nvSpPr>
        <xdr:cNvPr id="25" name="Text Box 15">
          <a:extLst>
            <a:ext uri="{FF2B5EF4-FFF2-40B4-BE49-F238E27FC236}">
              <a16:creationId xmlns:a16="http://schemas.microsoft.com/office/drawing/2014/main" id="{BE2A4A0E-BF76-43A7-8AA3-613C665983B4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22565</xdr:rowOff>
    </xdr:to>
    <xdr:sp macro="" textlink="">
      <xdr:nvSpPr>
        <xdr:cNvPr id="26" name="Text Box 16">
          <a:extLst>
            <a:ext uri="{FF2B5EF4-FFF2-40B4-BE49-F238E27FC236}">
              <a16:creationId xmlns:a16="http://schemas.microsoft.com/office/drawing/2014/main" id="{D18622D7-BF8C-4BD8-A268-F5B838E20DF0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22564</xdr:rowOff>
    </xdr:to>
    <xdr:sp macro="" textlink="">
      <xdr:nvSpPr>
        <xdr:cNvPr id="27" name="Text Box 17">
          <a:extLst>
            <a:ext uri="{FF2B5EF4-FFF2-40B4-BE49-F238E27FC236}">
              <a16:creationId xmlns:a16="http://schemas.microsoft.com/office/drawing/2014/main" id="{E3934679-34D7-4CF3-B986-A3E232086F32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11</xdr:col>
      <xdr:colOff>609600</xdr:colOff>
      <xdr:row>52</xdr:row>
      <xdr:rowOff>15421</xdr:rowOff>
    </xdr:to>
    <xdr:sp macro="" textlink="">
      <xdr:nvSpPr>
        <xdr:cNvPr id="28" name="Text Box 18">
          <a:extLst>
            <a:ext uri="{FF2B5EF4-FFF2-40B4-BE49-F238E27FC236}">
              <a16:creationId xmlns:a16="http://schemas.microsoft.com/office/drawing/2014/main" id="{B81710E1-9170-4199-87DC-4082126F9F09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22564</xdr:rowOff>
    </xdr:to>
    <xdr:sp macro="" textlink="">
      <xdr:nvSpPr>
        <xdr:cNvPr id="29" name="Text Box 19">
          <a:extLst>
            <a:ext uri="{FF2B5EF4-FFF2-40B4-BE49-F238E27FC236}">
              <a16:creationId xmlns:a16="http://schemas.microsoft.com/office/drawing/2014/main" id="{FB2B7A60-4D15-4BA0-9E82-9E10958D381A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22564</xdr:rowOff>
    </xdr:to>
    <xdr:sp macro="" textlink="">
      <xdr:nvSpPr>
        <xdr:cNvPr id="30" name="Text Box 20">
          <a:extLst>
            <a:ext uri="{FF2B5EF4-FFF2-40B4-BE49-F238E27FC236}">
              <a16:creationId xmlns:a16="http://schemas.microsoft.com/office/drawing/2014/main" id="{C5182A7A-D933-4764-8E38-AF3B2ED3D0D4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55296</xdr:rowOff>
    </xdr:to>
    <xdr:sp macro="" textlink="">
      <xdr:nvSpPr>
        <xdr:cNvPr id="31" name="Text Box 10">
          <a:extLst>
            <a:ext uri="{FF2B5EF4-FFF2-40B4-BE49-F238E27FC236}">
              <a16:creationId xmlns:a16="http://schemas.microsoft.com/office/drawing/2014/main" id="{34712C21-4565-485C-8D6E-A8A998D328D9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55295</xdr:rowOff>
    </xdr:to>
    <xdr:sp macro="" textlink="">
      <xdr:nvSpPr>
        <xdr:cNvPr id="32" name="Text Box 11">
          <a:extLst>
            <a:ext uri="{FF2B5EF4-FFF2-40B4-BE49-F238E27FC236}">
              <a16:creationId xmlns:a16="http://schemas.microsoft.com/office/drawing/2014/main" id="{77AD6D12-17E1-44F3-8693-47A2C8C9D6FF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57677</xdr:rowOff>
    </xdr:to>
    <xdr:sp macro="" textlink="">
      <xdr:nvSpPr>
        <xdr:cNvPr id="33" name="Text Box 12">
          <a:extLst>
            <a:ext uri="{FF2B5EF4-FFF2-40B4-BE49-F238E27FC236}">
              <a16:creationId xmlns:a16="http://schemas.microsoft.com/office/drawing/2014/main" id="{EF8B01DE-B834-4330-B7C3-38E9E9E1C963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55295</xdr:rowOff>
    </xdr:to>
    <xdr:sp macro="" textlink="">
      <xdr:nvSpPr>
        <xdr:cNvPr id="34" name="Text Box 13">
          <a:extLst>
            <a:ext uri="{FF2B5EF4-FFF2-40B4-BE49-F238E27FC236}">
              <a16:creationId xmlns:a16="http://schemas.microsoft.com/office/drawing/2014/main" id="{AF562915-AEC6-4041-97BF-B286820F62F1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51</xdr:row>
      <xdr:rowOff>0</xdr:rowOff>
    </xdr:from>
    <xdr:to>
      <xdr:col>13</xdr:col>
      <xdr:colOff>114300</xdr:colOff>
      <xdr:row>52</xdr:row>
      <xdr:rowOff>57677</xdr:rowOff>
    </xdr:to>
    <xdr:sp macro="" textlink="">
      <xdr:nvSpPr>
        <xdr:cNvPr id="35" name="Text Box 14">
          <a:extLst>
            <a:ext uri="{FF2B5EF4-FFF2-40B4-BE49-F238E27FC236}">
              <a16:creationId xmlns:a16="http://schemas.microsoft.com/office/drawing/2014/main" id="{D14256EC-BA93-4032-A9AB-5B05131A6E72}"/>
            </a:ext>
          </a:extLst>
        </xdr:cNvPr>
        <xdr:cNvSpPr txBox="1">
          <a:spLocks noChangeArrowheads="1"/>
        </xdr:cNvSpPr>
      </xdr:nvSpPr>
      <xdr:spPr bwMode="auto">
        <a:xfrm>
          <a:off x="12744450" y="14401800"/>
          <a:ext cx="238125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55295</xdr:rowOff>
    </xdr:to>
    <xdr:sp macro="" textlink="">
      <xdr:nvSpPr>
        <xdr:cNvPr id="36" name="Text Box 15">
          <a:extLst>
            <a:ext uri="{FF2B5EF4-FFF2-40B4-BE49-F238E27FC236}">
              <a16:creationId xmlns:a16="http://schemas.microsoft.com/office/drawing/2014/main" id="{F2965533-BC58-418E-A8AE-431D07DEA116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55296</xdr:rowOff>
    </xdr:to>
    <xdr:sp macro="" textlink="">
      <xdr:nvSpPr>
        <xdr:cNvPr id="37" name="Text Box 16">
          <a:extLst>
            <a:ext uri="{FF2B5EF4-FFF2-40B4-BE49-F238E27FC236}">
              <a16:creationId xmlns:a16="http://schemas.microsoft.com/office/drawing/2014/main" id="{E3F3F8C6-97D2-4C8B-9768-6CE6B6F9CE64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55295</xdr:rowOff>
    </xdr:to>
    <xdr:sp macro="" textlink="">
      <xdr:nvSpPr>
        <xdr:cNvPr id="38" name="Text Box 17">
          <a:extLst>
            <a:ext uri="{FF2B5EF4-FFF2-40B4-BE49-F238E27FC236}">
              <a16:creationId xmlns:a16="http://schemas.microsoft.com/office/drawing/2014/main" id="{C3AD6531-0DCE-42B2-96AC-C1C128DF8007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11</xdr:col>
      <xdr:colOff>609600</xdr:colOff>
      <xdr:row>52</xdr:row>
      <xdr:rowOff>57677</xdr:rowOff>
    </xdr:to>
    <xdr:sp macro="" textlink="">
      <xdr:nvSpPr>
        <xdr:cNvPr id="39" name="Text Box 18">
          <a:extLst>
            <a:ext uri="{FF2B5EF4-FFF2-40B4-BE49-F238E27FC236}">
              <a16:creationId xmlns:a16="http://schemas.microsoft.com/office/drawing/2014/main" id="{3B2C9624-7691-423F-92B7-138C5906E846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55295</xdr:rowOff>
    </xdr:to>
    <xdr:sp macro="" textlink="">
      <xdr:nvSpPr>
        <xdr:cNvPr id="40" name="Text Box 19">
          <a:extLst>
            <a:ext uri="{FF2B5EF4-FFF2-40B4-BE49-F238E27FC236}">
              <a16:creationId xmlns:a16="http://schemas.microsoft.com/office/drawing/2014/main" id="{7F5D7A10-64FA-4CC3-AB93-C22E42B6DD71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55295</xdr:rowOff>
    </xdr:to>
    <xdr:sp macro="" textlink="">
      <xdr:nvSpPr>
        <xdr:cNvPr id="41" name="Text Box 20">
          <a:extLst>
            <a:ext uri="{FF2B5EF4-FFF2-40B4-BE49-F238E27FC236}">
              <a16:creationId xmlns:a16="http://schemas.microsoft.com/office/drawing/2014/main" id="{135684E3-7DFC-4429-90D0-7F25B19CAB6B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72913</xdr:rowOff>
    </xdr:to>
    <xdr:sp macro="" textlink="">
      <xdr:nvSpPr>
        <xdr:cNvPr id="42" name="Text Box 10">
          <a:extLst>
            <a:ext uri="{FF2B5EF4-FFF2-40B4-BE49-F238E27FC236}">
              <a16:creationId xmlns:a16="http://schemas.microsoft.com/office/drawing/2014/main" id="{7CABD635-06BC-4CAE-BB19-E8155B4B85E7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72912</xdr:rowOff>
    </xdr:to>
    <xdr:sp macro="" textlink="">
      <xdr:nvSpPr>
        <xdr:cNvPr id="43" name="Text Box 11">
          <a:extLst>
            <a:ext uri="{FF2B5EF4-FFF2-40B4-BE49-F238E27FC236}">
              <a16:creationId xmlns:a16="http://schemas.microsoft.com/office/drawing/2014/main" id="{6854B8AC-481A-4C45-955B-533334C5A060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56244</xdr:rowOff>
    </xdr:to>
    <xdr:sp macro="" textlink="">
      <xdr:nvSpPr>
        <xdr:cNvPr id="44" name="Text Box 12">
          <a:extLst>
            <a:ext uri="{FF2B5EF4-FFF2-40B4-BE49-F238E27FC236}">
              <a16:creationId xmlns:a16="http://schemas.microsoft.com/office/drawing/2014/main" id="{8AC0507C-A00F-4E59-A316-7A73D30D7CA1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72912</xdr:rowOff>
    </xdr:to>
    <xdr:sp macro="" textlink="">
      <xdr:nvSpPr>
        <xdr:cNvPr id="45" name="Text Box 13">
          <a:extLst>
            <a:ext uri="{FF2B5EF4-FFF2-40B4-BE49-F238E27FC236}">
              <a16:creationId xmlns:a16="http://schemas.microsoft.com/office/drawing/2014/main" id="{2015C056-237C-4667-A9A0-A7EF16317700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51</xdr:row>
      <xdr:rowOff>0</xdr:rowOff>
    </xdr:from>
    <xdr:to>
      <xdr:col>13</xdr:col>
      <xdr:colOff>114299</xdr:colOff>
      <xdr:row>52</xdr:row>
      <xdr:rowOff>56244</xdr:rowOff>
    </xdr:to>
    <xdr:sp macro="" textlink="">
      <xdr:nvSpPr>
        <xdr:cNvPr id="46" name="Text Box 14">
          <a:extLst>
            <a:ext uri="{FF2B5EF4-FFF2-40B4-BE49-F238E27FC236}">
              <a16:creationId xmlns:a16="http://schemas.microsoft.com/office/drawing/2014/main" id="{42DDA13C-5861-4B4E-BCA9-5E28F4C473D8}"/>
            </a:ext>
          </a:extLst>
        </xdr:cNvPr>
        <xdr:cNvSpPr txBox="1">
          <a:spLocks noChangeArrowheads="1"/>
        </xdr:cNvSpPr>
      </xdr:nvSpPr>
      <xdr:spPr bwMode="auto">
        <a:xfrm>
          <a:off x="12744450" y="14401800"/>
          <a:ext cx="238124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72912</xdr:rowOff>
    </xdr:to>
    <xdr:sp macro="" textlink="">
      <xdr:nvSpPr>
        <xdr:cNvPr id="47" name="Text Box 15">
          <a:extLst>
            <a:ext uri="{FF2B5EF4-FFF2-40B4-BE49-F238E27FC236}">
              <a16:creationId xmlns:a16="http://schemas.microsoft.com/office/drawing/2014/main" id="{856B1C11-0858-42F1-8502-329103626BBE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72913</xdr:rowOff>
    </xdr:to>
    <xdr:sp macro="" textlink="">
      <xdr:nvSpPr>
        <xdr:cNvPr id="48" name="Text Box 16">
          <a:extLst>
            <a:ext uri="{FF2B5EF4-FFF2-40B4-BE49-F238E27FC236}">
              <a16:creationId xmlns:a16="http://schemas.microsoft.com/office/drawing/2014/main" id="{6FC87B35-F919-476F-A71B-3CB28162E648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72912</xdr:rowOff>
    </xdr:to>
    <xdr:sp macro="" textlink="">
      <xdr:nvSpPr>
        <xdr:cNvPr id="49" name="Text Box 17">
          <a:extLst>
            <a:ext uri="{FF2B5EF4-FFF2-40B4-BE49-F238E27FC236}">
              <a16:creationId xmlns:a16="http://schemas.microsoft.com/office/drawing/2014/main" id="{B19713FD-ECC2-41FA-8436-B3DEE4AB181A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11</xdr:col>
      <xdr:colOff>609600</xdr:colOff>
      <xdr:row>52</xdr:row>
      <xdr:rowOff>56244</xdr:rowOff>
    </xdr:to>
    <xdr:sp macro="" textlink="">
      <xdr:nvSpPr>
        <xdr:cNvPr id="50" name="Text Box 18">
          <a:extLst>
            <a:ext uri="{FF2B5EF4-FFF2-40B4-BE49-F238E27FC236}">
              <a16:creationId xmlns:a16="http://schemas.microsoft.com/office/drawing/2014/main" id="{75FBBA1A-49C3-4E64-A9FB-CED80C079FA5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72912</xdr:rowOff>
    </xdr:to>
    <xdr:sp macro="" textlink="">
      <xdr:nvSpPr>
        <xdr:cNvPr id="51" name="Text Box 19">
          <a:extLst>
            <a:ext uri="{FF2B5EF4-FFF2-40B4-BE49-F238E27FC236}">
              <a16:creationId xmlns:a16="http://schemas.microsoft.com/office/drawing/2014/main" id="{7DC26153-E514-4865-93D1-95B68EDD6F01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72912</xdr:rowOff>
    </xdr:to>
    <xdr:sp macro="" textlink="">
      <xdr:nvSpPr>
        <xdr:cNvPr id="52" name="Text Box 20">
          <a:extLst>
            <a:ext uri="{FF2B5EF4-FFF2-40B4-BE49-F238E27FC236}">
              <a16:creationId xmlns:a16="http://schemas.microsoft.com/office/drawing/2014/main" id="{1264E24E-8EEB-494D-AD50-53FDEE86FE17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76914</xdr:rowOff>
    </xdr:to>
    <xdr:sp macro="" textlink="">
      <xdr:nvSpPr>
        <xdr:cNvPr id="53" name="Text Box 10">
          <a:extLst>
            <a:ext uri="{FF2B5EF4-FFF2-40B4-BE49-F238E27FC236}">
              <a16:creationId xmlns:a16="http://schemas.microsoft.com/office/drawing/2014/main" id="{53A0F5C5-8B23-4624-9A88-98CA006393F1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54" name="Text Box 11">
          <a:extLst>
            <a:ext uri="{FF2B5EF4-FFF2-40B4-BE49-F238E27FC236}">
              <a16:creationId xmlns:a16="http://schemas.microsoft.com/office/drawing/2014/main" id="{7F7E7B39-635C-4FC5-B47B-77E0EAF9043D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60245</xdr:rowOff>
    </xdr:to>
    <xdr:sp macro="" textlink="">
      <xdr:nvSpPr>
        <xdr:cNvPr id="55" name="Text Box 12">
          <a:extLst>
            <a:ext uri="{FF2B5EF4-FFF2-40B4-BE49-F238E27FC236}">
              <a16:creationId xmlns:a16="http://schemas.microsoft.com/office/drawing/2014/main" id="{3981DA71-1FC4-4A36-98E5-BB699BFEFF07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56" name="Text Box 13">
          <a:extLst>
            <a:ext uri="{FF2B5EF4-FFF2-40B4-BE49-F238E27FC236}">
              <a16:creationId xmlns:a16="http://schemas.microsoft.com/office/drawing/2014/main" id="{C141E02F-82F3-4CA9-B74E-64115F6C724C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12</xdr:col>
      <xdr:colOff>114300</xdr:colOff>
      <xdr:row>52</xdr:row>
      <xdr:rowOff>60245</xdr:rowOff>
    </xdr:to>
    <xdr:sp macro="" textlink="">
      <xdr:nvSpPr>
        <xdr:cNvPr id="57" name="Text Box 14">
          <a:extLst>
            <a:ext uri="{FF2B5EF4-FFF2-40B4-BE49-F238E27FC236}">
              <a16:creationId xmlns:a16="http://schemas.microsoft.com/office/drawing/2014/main" id="{A30344C2-D028-4776-A8BA-DCE997C5A46E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238125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58" name="Text Box 15">
          <a:extLst>
            <a:ext uri="{FF2B5EF4-FFF2-40B4-BE49-F238E27FC236}">
              <a16:creationId xmlns:a16="http://schemas.microsoft.com/office/drawing/2014/main" id="{BB466AFD-5833-4705-B59A-450F6FCA7DB4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76914</xdr:rowOff>
    </xdr:to>
    <xdr:sp macro="" textlink="">
      <xdr:nvSpPr>
        <xdr:cNvPr id="59" name="Text Box 16">
          <a:extLst>
            <a:ext uri="{FF2B5EF4-FFF2-40B4-BE49-F238E27FC236}">
              <a16:creationId xmlns:a16="http://schemas.microsoft.com/office/drawing/2014/main" id="{81D3601E-6E54-4773-8E95-ECBF2CF05D4A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76913</xdr:rowOff>
    </xdr:to>
    <xdr:sp macro="" textlink="">
      <xdr:nvSpPr>
        <xdr:cNvPr id="60" name="Text Box 17">
          <a:extLst>
            <a:ext uri="{FF2B5EF4-FFF2-40B4-BE49-F238E27FC236}">
              <a16:creationId xmlns:a16="http://schemas.microsoft.com/office/drawing/2014/main" id="{468D1977-5671-4FCA-BF97-30F8805661DE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76913</xdr:rowOff>
    </xdr:to>
    <xdr:sp macro="" textlink="">
      <xdr:nvSpPr>
        <xdr:cNvPr id="61" name="Text Box 19">
          <a:extLst>
            <a:ext uri="{FF2B5EF4-FFF2-40B4-BE49-F238E27FC236}">
              <a16:creationId xmlns:a16="http://schemas.microsoft.com/office/drawing/2014/main" id="{22797443-DC8A-42F3-8D09-460AEDE847A2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76913</xdr:rowOff>
    </xdr:to>
    <xdr:sp macro="" textlink="">
      <xdr:nvSpPr>
        <xdr:cNvPr id="62" name="Text Box 20">
          <a:extLst>
            <a:ext uri="{FF2B5EF4-FFF2-40B4-BE49-F238E27FC236}">
              <a16:creationId xmlns:a16="http://schemas.microsoft.com/office/drawing/2014/main" id="{8BBC7D79-E359-494E-A455-FED1D5605FED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55223</xdr:rowOff>
    </xdr:to>
    <xdr:sp macro="" textlink="">
      <xdr:nvSpPr>
        <xdr:cNvPr id="63" name="Text Box 10">
          <a:extLst>
            <a:ext uri="{FF2B5EF4-FFF2-40B4-BE49-F238E27FC236}">
              <a16:creationId xmlns:a16="http://schemas.microsoft.com/office/drawing/2014/main" id="{1AF13D0C-4F50-410A-BC2C-F87564E9FD09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55222</xdr:rowOff>
    </xdr:to>
    <xdr:sp macro="" textlink="">
      <xdr:nvSpPr>
        <xdr:cNvPr id="64" name="Text Box 11">
          <a:extLst>
            <a:ext uri="{FF2B5EF4-FFF2-40B4-BE49-F238E27FC236}">
              <a16:creationId xmlns:a16="http://schemas.microsoft.com/office/drawing/2014/main" id="{44126AB7-88D5-4479-B24F-DEBCD904AEE9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17599</xdr:rowOff>
    </xdr:to>
    <xdr:sp macro="" textlink="">
      <xdr:nvSpPr>
        <xdr:cNvPr id="65" name="Text Box 12">
          <a:extLst>
            <a:ext uri="{FF2B5EF4-FFF2-40B4-BE49-F238E27FC236}">
              <a16:creationId xmlns:a16="http://schemas.microsoft.com/office/drawing/2014/main" id="{F5D5ADD7-7A3C-4F24-9641-946CBF3FDAAF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55222</xdr:rowOff>
    </xdr:to>
    <xdr:sp macro="" textlink="">
      <xdr:nvSpPr>
        <xdr:cNvPr id="66" name="Text Box 13">
          <a:extLst>
            <a:ext uri="{FF2B5EF4-FFF2-40B4-BE49-F238E27FC236}">
              <a16:creationId xmlns:a16="http://schemas.microsoft.com/office/drawing/2014/main" id="{BE04D505-0F4E-4D6D-9EA7-2BC47AC24EAB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12</xdr:col>
      <xdr:colOff>114300</xdr:colOff>
      <xdr:row>52</xdr:row>
      <xdr:rowOff>17599</xdr:rowOff>
    </xdr:to>
    <xdr:sp macro="" textlink="">
      <xdr:nvSpPr>
        <xdr:cNvPr id="67" name="Text Box 14">
          <a:extLst>
            <a:ext uri="{FF2B5EF4-FFF2-40B4-BE49-F238E27FC236}">
              <a16:creationId xmlns:a16="http://schemas.microsoft.com/office/drawing/2014/main" id="{6B174CE5-3287-46AC-BD92-B90F3A9E6082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238125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55223</xdr:rowOff>
    </xdr:to>
    <xdr:sp macro="" textlink="">
      <xdr:nvSpPr>
        <xdr:cNvPr id="68" name="Text Box 16">
          <a:extLst>
            <a:ext uri="{FF2B5EF4-FFF2-40B4-BE49-F238E27FC236}">
              <a16:creationId xmlns:a16="http://schemas.microsoft.com/office/drawing/2014/main" id="{6C89A8E6-2446-4604-AE82-C339E92EE4F0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55222</xdr:rowOff>
    </xdr:to>
    <xdr:sp macro="" textlink="">
      <xdr:nvSpPr>
        <xdr:cNvPr id="69" name="Text Box 17">
          <a:extLst>
            <a:ext uri="{FF2B5EF4-FFF2-40B4-BE49-F238E27FC236}">
              <a16:creationId xmlns:a16="http://schemas.microsoft.com/office/drawing/2014/main" id="{4FE58F01-ECCE-4FA3-8CF2-49A8F6572A14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55222</xdr:rowOff>
    </xdr:to>
    <xdr:sp macro="" textlink="">
      <xdr:nvSpPr>
        <xdr:cNvPr id="70" name="Text Box 19">
          <a:extLst>
            <a:ext uri="{FF2B5EF4-FFF2-40B4-BE49-F238E27FC236}">
              <a16:creationId xmlns:a16="http://schemas.microsoft.com/office/drawing/2014/main" id="{3B6E5780-45DE-470B-BFCC-0F7C193CFB15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55222</xdr:rowOff>
    </xdr:to>
    <xdr:sp macro="" textlink="">
      <xdr:nvSpPr>
        <xdr:cNvPr id="71" name="Text Box 20">
          <a:extLst>
            <a:ext uri="{FF2B5EF4-FFF2-40B4-BE49-F238E27FC236}">
              <a16:creationId xmlns:a16="http://schemas.microsoft.com/office/drawing/2014/main" id="{9C13C60F-44F6-4400-BB13-F448B71E095C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CE183709-366B-4D7D-9A0F-ADC452C743A1}"/>
            </a:ext>
          </a:extLst>
        </xdr:cNvPr>
        <xdr:cNvCxnSpPr/>
      </xdr:nvCxnSpPr>
      <xdr:spPr>
        <a:xfrm>
          <a:off x="8000327" y="1085850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52667</xdr:colOff>
      <xdr:row>5</xdr:row>
      <xdr:rowOff>4804</xdr:rowOff>
    </xdr:from>
    <xdr:to>
      <xdr:col>11</xdr:col>
      <xdr:colOff>0</xdr:colOff>
      <xdr:row>5</xdr:row>
      <xdr:rowOff>4804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AC7EC08C-FE3F-4597-976B-917499E9F176}"/>
            </a:ext>
          </a:extLst>
        </xdr:cNvPr>
        <xdr:cNvCxnSpPr/>
      </xdr:nvCxnSpPr>
      <xdr:spPr>
        <a:xfrm>
          <a:off x="8000327" y="1797409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43140</xdr:colOff>
      <xdr:row>5</xdr:row>
      <xdr:rowOff>353143</xdr:rowOff>
    </xdr:from>
    <xdr:to>
      <xdr:col>11</xdr:col>
      <xdr:colOff>0</xdr:colOff>
      <xdr:row>5</xdr:row>
      <xdr:rowOff>353143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B3C294F7-236A-4B3E-A180-4359CBB7C8A0}"/>
            </a:ext>
          </a:extLst>
        </xdr:cNvPr>
        <xdr:cNvCxnSpPr/>
      </xdr:nvCxnSpPr>
      <xdr:spPr>
        <a:xfrm>
          <a:off x="7988895" y="2145748"/>
          <a:ext cx="364113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32254</xdr:colOff>
      <xdr:row>7</xdr:row>
      <xdr:rowOff>2080</xdr:rowOff>
    </xdr:from>
    <xdr:to>
      <xdr:col>10</xdr:col>
      <xdr:colOff>921441</xdr:colOff>
      <xdr:row>7</xdr:row>
      <xdr:rowOff>2080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B2F5FBAD-8C76-4414-B0EA-854CBA5BED9B}"/>
            </a:ext>
          </a:extLst>
        </xdr:cNvPr>
        <xdr:cNvCxnSpPr/>
      </xdr:nvCxnSpPr>
      <xdr:spPr>
        <a:xfrm>
          <a:off x="7974199" y="2497630"/>
          <a:ext cx="365524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93345</xdr:colOff>
      <xdr:row>70</xdr:row>
      <xdr:rowOff>174572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FD0FF77D-EFA3-4BF0-B542-84CD62045131}"/>
            </a:ext>
          </a:extLst>
        </xdr:cNvPr>
        <xdr:cNvSpPr txBox="1">
          <a:spLocks noChangeArrowheads="1"/>
        </xdr:cNvSpPr>
      </xdr:nvSpPr>
      <xdr:spPr bwMode="auto">
        <a:xfrm>
          <a:off x="3781425" y="19221450"/>
          <a:ext cx="102870" cy="1748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91440</xdr:colOff>
      <xdr:row>70</xdr:row>
      <xdr:rowOff>193484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B4A145E0-165F-4EB9-9514-7C991D9E34AB}"/>
            </a:ext>
          </a:extLst>
        </xdr:cNvPr>
        <xdr:cNvSpPr txBox="1">
          <a:spLocks noChangeArrowheads="1"/>
        </xdr:cNvSpPr>
      </xdr:nvSpPr>
      <xdr:spPr bwMode="auto">
        <a:xfrm>
          <a:off x="3781425" y="19221450"/>
          <a:ext cx="87630" cy="180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70</xdr:row>
      <xdr:rowOff>0</xdr:rowOff>
    </xdr:from>
    <xdr:ext cx="66675" cy="209550"/>
    <xdr:sp macro="" textlink="">
      <xdr:nvSpPr>
        <xdr:cNvPr id="78" name="Text Box 3">
          <a:extLst>
            <a:ext uri="{FF2B5EF4-FFF2-40B4-BE49-F238E27FC236}">
              <a16:creationId xmlns:a16="http://schemas.microsoft.com/office/drawing/2014/main" id="{ED1CF9C4-F78F-4F25-AE2D-2E3943A2DA63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70</xdr:row>
      <xdr:rowOff>0</xdr:rowOff>
    </xdr:from>
    <xdr:to>
      <xdr:col>5</xdr:col>
      <xdr:colOff>745100</xdr:colOff>
      <xdr:row>70</xdr:row>
      <xdr:rowOff>171803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CA89D09D-F859-4431-A337-B63A452CA3A3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5</xdr:col>
      <xdr:colOff>745100</xdr:colOff>
      <xdr:row>70</xdr:row>
      <xdr:rowOff>171803</xdr:rowOff>
    </xdr:to>
    <xdr:sp macro="" textlink="">
      <xdr:nvSpPr>
        <xdr:cNvPr id="80" name="Text Box 4">
          <a:extLst>
            <a:ext uri="{FF2B5EF4-FFF2-40B4-BE49-F238E27FC236}">
              <a16:creationId xmlns:a16="http://schemas.microsoft.com/office/drawing/2014/main" id="{37D4F9D0-B9F4-4368-AAD2-A2BCDCE4197A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741494</xdr:colOff>
      <xdr:row>70</xdr:row>
      <xdr:rowOff>171803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7BB72FD1-1579-47A8-AB02-578C88BAB59E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741494</xdr:colOff>
      <xdr:row>70</xdr:row>
      <xdr:rowOff>171803</xdr:rowOff>
    </xdr:to>
    <xdr:sp macro="" textlink="">
      <xdr:nvSpPr>
        <xdr:cNvPr id="82" name="Text Box 4">
          <a:extLst>
            <a:ext uri="{FF2B5EF4-FFF2-40B4-BE49-F238E27FC236}">
              <a16:creationId xmlns:a16="http://schemas.microsoft.com/office/drawing/2014/main" id="{813BF26A-CA62-41C3-8F92-020C9E57FF76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5</xdr:col>
      <xdr:colOff>742746</xdr:colOff>
      <xdr:row>70</xdr:row>
      <xdr:rowOff>174462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C50A15AC-75B2-44BD-B6AE-5697F1249999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13131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5</xdr:col>
      <xdr:colOff>742746</xdr:colOff>
      <xdr:row>70</xdr:row>
      <xdr:rowOff>174462</xdr:rowOff>
    </xdr:to>
    <xdr:sp macro="" textlink="">
      <xdr:nvSpPr>
        <xdr:cNvPr id="84" name="Text Box 4">
          <a:extLst>
            <a:ext uri="{FF2B5EF4-FFF2-40B4-BE49-F238E27FC236}">
              <a16:creationId xmlns:a16="http://schemas.microsoft.com/office/drawing/2014/main" id="{D15462B0-4149-41C2-AF9D-E4DD6A8CAAF1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13131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6</xdr:col>
      <xdr:colOff>225538</xdr:colOff>
      <xdr:row>70</xdr:row>
      <xdr:rowOff>174462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0A32A151-D2B5-4D30-B7E9-B625012283B1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286498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6</xdr:col>
      <xdr:colOff>225538</xdr:colOff>
      <xdr:row>70</xdr:row>
      <xdr:rowOff>174462</xdr:rowOff>
    </xdr:to>
    <xdr:sp macro="" textlink="">
      <xdr:nvSpPr>
        <xdr:cNvPr id="86" name="Text Box 4">
          <a:extLst>
            <a:ext uri="{FF2B5EF4-FFF2-40B4-BE49-F238E27FC236}">
              <a16:creationId xmlns:a16="http://schemas.microsoft.com/office/drawing/2014/main" id="{107822A3-AE3F-4B5A-94DC-C8B9AD449679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286498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741045</xdr:colOff>
      <xdr:row>70</xdr:row>
      <xdr:rowOff>174462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8E519956-86E2-4EF6-AC96-97AB7D6D622D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11430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741045</xdr:colOff>
      <xdr:row>70</xdr:row>
      <xdr:rowOff>174462</xdr:rowOff>
    </xdr:to>
    <xdr:sp macro="" textlink="">
      <xdr:nvSpPr>
        <xdr:cNvPr id="88" name="Text Box 4">
          <a:extLst>
            <a:ext uri="{FF2B5EF4-FFF2-40B4-BE49-F238E27FC236}">
              <a16:creationId xmlns:a16="http://schemas.microsoft.com/office/drawing/2014/main" id="{CF689DB9-3174-490B-B1FA-A0275D84449E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11430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7</xdr:col>
      <xdr:colOff>324122</xdr:colOff>
      <xdr:row>70</xdr:row>
      <xdr:rowOff>174462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CF71D03F-3EAF-443B-9B7E-C1BA946E5917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371747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7</xdr:col>
      <xdr:colOff>324122</xdr:colOff>
      <xdr:row>70</xdr:row>
      <xdr:rowOff>174462</xdr:rowOff>
    </xdr:to>
    <xdr:sp macro="" textlink="">
      <xdr:nvSpPr>
        <xdr:cNvPr id="90" name="Text Box 4">
          <a:extLst>
            <a:ext uri="{FF2B5EF4-FFF2-40B4-BE49-F238E27FC236}">
              <a16:creationId xmlns:a16="http://schemas.microsoft.com/office/drawing/2014/main" id="{E4D63604-B106-43AB-8D88-78518FB53972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371747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22568</xdr:rowOff>
    </xdr:to>
    <xdr:sp macro="" textlink="">
      <xdr:nvSpPr>
        <xdr:cNvPr id="91" name="Text Box 10">
          <a:extLst>
            <a:ext uri="{FF2B5EF4-FFF2-40B4-BE49-F238E27FC236}">
              <a16:creationId xmlns:a16="http://schemas.microsoft.com/office/drawing/2014/main" id="{9C05CD74-CDD2-4E94-B279-17063C1A95A3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22567</xdr:rowOff>
    </xdr:to>
    <xdr:sp macro="" textlink="">
      <xdr:nvSpPr>
        <xdr:cNvPr id="92" name="Text Box 11">
          <a:extLst>
            <a:ext uri="{FF2B5EF4-FFF2-40B4-BE49-F238E27FC236}">
              <a16:creationId xmlns:a16="http://schemas.microsoft.com/office/drawing/2014/main" id="{39517DEE-7232-41A0-AA4B-89F0B4B14DC8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15424</xdr:rowOff>
    </xdr:to>
    <xdr:sp macro="" textlink="">
      <xdr:nvSpPr>
        <xdr:cNvPr id="93" name="Text Box 12">
          <a:extLst>
            <a:ext uri="{FF2B5EF4-FFF2-40B4-BE49-F238E27FC236}">
              <a16:creationId xmlns:a16="http://schemas.microsoft.com/office/drawing/2014/main" id="{FF0EB067-ACD6-4A2B-AE93-F6A37C7AE44B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190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22567</xdr:rowOff>
    </xdr:to>
    <xdr:sp macro="" textlink="">
      <xdr:nvSpPr>
        <xdr:cNvPr id="94" name="Text Box 13">
          <a:extLst>
            <a:ext uri="{FF2B5EF4-FFF2-40B4-BE49-F238E27FC236}">
              <a16:creationId xmlns:a16="http://schemas.microsoft.com/office/drawing/2014/main" id="{1E8E7CF5-1437-4344-BCB7-DC4F14BB82C1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284118</xdr:colOff>
      <xdr:row>69</xdr:row>
      <xdr:rowOff>15424</xdr:rowOff>
    </xdr:to>
    <xdr:sp macro="" textlink="">
      <xdr:nvSpPr>
        <xdr:cNvPr id="95" name="Text Box 14">
          <a:extLst>
            <a:ext uri="{FF2B5EF4-FFF2-40B4-BE49-F238E27FC236}">
              <a16:creationId xmlns:a16="http://schemas.microsoft.com/office/drawing/2014/main" id="{2C77AC36-3721-479B-A3F2-87CA37A8D445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297453" cy="190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22567</xdr:rowOff>
    </xdr:to>
    <xdr:sp macro="" textlink="">
      <xdr:nvSpPr>
        <xdr:cNvPr id="96" name="Text Box 15">
          <a:extLst>
            <a:ext uri="{FF2B5EF4-FFF2-40B4-BE49-F238E27FC236}">
              <a16:creationId xmlns:a16="http://schemas.microsoft.com/office/drawing/2014/main" id="{F8A08916-E107-43D6-9F7E-7D60CF1B4071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22568</xdr:rowOff>
    </xdr:to>
    <xdr:sp macro="" textlink="">
      <xdr:nvSpPr>
        <xdr:cNvPr id="97" name="Text Box 16">
          <a:extLst>
            <a:ext uri="{FF2B5EF4-FFF2-40B4-BE49-F238E27FC236}">
              <a16:creationId xmlns:a16="http://schemas.microsoft.com/office/drawing/2014/main" id="{999C2444-0EA3-4793-9719-6CF5F10AE810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01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22567</xdr:rowOff>
    </xdr:to>
    <xdr:sp macro="" textlink="">
      <xdr:nvSpPr>
        <xdr:cNvPr id="98" name="Text Box 17">
          <a:extLst>
            <a:ext uri="{FF2B5EF4-FFF2-40B4-BE49-F238E27FC236}">
              <a16:creationId xmlns:a16="http://schemas.microsoft.com/office/drawing/2014/main" id="{657B8EBA-E899-4355-A3A3-A1311FF5C1D3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11</xdr:col>
      <xdr:colOff>609600</xdr:colOff>
      <xdr:row>69</xdr:row>
      <xdr:rowOff>15424</xdr:rowOff>
    </xdr:to>
    <xdr:sp macro="" textlink="">
      <xdr:nvSpPr>
        <xdr:cNvPr id="99" name="Text Box 18">
          <a:extLst>
            <a:ext uri="{FF2B5EF4-FFF2-40B4-BE49-F238E27FC236}">
              <a16:creationId xmlns:a16="http://schemas.microsoft.com/office/drawing/2014/main" id="{B43A1FC0-6D4A-416D-ABA5-4A8A414F0E19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114300" cy="190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22567</xdr:rowOff>
    </xdr:to>
    <xdr:sp macro="" textlink="">
      <xdr:nvSpPr>
        <xdr:cNvPr id="100" name="Text Box 19">
          <a:extLst>
            <a:ext uri="{FF2B5EF4-FFF2-40B4-BE49-F238E27FC236}">
              <a16:creationId xmlns:a16="http://schemas.microsoft.com/office/drawing/2014/main" id="{0D8C0A6F-4BF6-4567-A229-E8E84A2D9652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22567</xdr:rowOff>
    </xdr:to>
    <xdr:sp macro="" textlink="">
      <xdr:nvSpPr>
        <xdr:cNvPr id="101" name="Text Box 20">
          <a:extLst>
            <a:ext uri="{FF2B5EF4-FFF2-40B4-BE49-F238E27FC236}">
              <a16:creationId xmlns:a16="http://schemas.microsoft.com/office/drawing/2014/main" id="{7EBCFDA0-5BEF-4845-906D-C007341412C4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55299</xdr:rowOff>
    </xdr:to>
    <xdr:sp macro="" textlink="">
      <xdr:nvSpPr>
        <xdr:cNvPr id="102" name="Text Box 10">
          <a:extLst>
            <a:ext uri="{FF2B5EF4-FFF2-40B4-BE49-F238E27FC236}">
              <a16:creationId xmlns:a16="http://schemas.microsoft.com/office/drawing/2014/main" id="{5FD09E5F-2F61-4637-ABC8-5E1D0EE4B4E3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55298</xdr:rowOff>
    </xdr:to>
    <xdr:sp macro="" textlink="">
      <xdr:nvSpPr>
        <xdr:cNvPr id="103" name="Text Box 11">
          <a:extLst>
            <a:ext uri="{FF2B5EF4-FFF2-40B4-BE49-F238E27FC236}">
              <a16:creationId xmlns:a16="http://schemas.microsoft.com/office/drawing/2014/main" id="{12234CD2-2B30-499D-A080-14E8965C3737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57680</xdr:rowOff>
    </xdr:to>
    <xdr:sp macro="" textlink="">
      <xdr:nvSpPr>
        <xdr:cNvPr id="104" name="Text Box 12">
          <a:extLst>
            <a:ext uri="{FF2B5EF4-FFF2-40B4-BE49-F238E27FC236}">
              <a16:creationId xmlns:a16="http://schemas.microsoft.com/office/drawing/2014/main" id="{BAC375CC-9FD5-454D-B364-655C09822714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2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55298</xdr:rowOff>
    </xdr:to>
    <xdr:sp macro="" textlink="">
      <xdr:nvSpPr>
        <xdr:cNvPr id="105" name="Text Box 13">
          <a:extLst>
            <a:ext uri="{FF2B5EF4-FFF2-40B4-BE49-F238E27FC236}">
              <a16:creationId xmlns:a16="http://schemas.microsoft.com/office/drawing/2014/main" id="{895C8BEA-EBB8-4CA6-A691-0AF549F36616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284119</xdr:colOff>
      <xdr:row>69</xdr:row>
      <xdr:rowOff>57680</xdr:rowOff>
    </xdr:to>
    <xdr:sp macro="" textlink="">
      <xdr:nvSpPr>
        <xdr:cNvPr id="106" name="Text Box 14">
          <a:extLst>
            <a:ext uri="{FF2B5EF4-FFF2-40B4-BE49-F238E27FC236}">
              <a16:creationId xmlns:a16="http://schemas.microsoft.com/office/drawing/2014/main" id="{8476B27F-7D28-4024-9D12-A9A36F7AFAF5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297454" cy="22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55298</xdr:rowOff>
    </xdr:to>
    <xdr:sp macro="" textlink="">
      <xdr:nvSpPr>
        <xdr:cNvPr id="107" name="Text Box 15">
          <a:extLst>
            <a:ext uri="{FF2B5EF4-FFF2-40B4-BE49-F238E27FC236}">
              <a16:creationId xmlns:a16="http://schemas.microsoft.com/office/drawing/2014/main" id="{463046CD-D5F4-44D5-BEBB-1C749897346B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55299</xdr:rowOff>
    </xdr:to>
    <xdr:sp macro="" textlink="">
      <xdr:nvSpPr>
        <xdr:cNvPr id="108" name="Text Box 16">
          <a:extLst>
            <a:ext uri="{FF2B5EF4-FFF2-40B4-BE49-F238E27FC236}">
              <a16:creationId xmlns:a16="http://schemas.microsoft.com/office/drawing/2014/main" id="{079E4B09-1CFA-4573-903A-0BD0919F6C56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3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55298</xdr:rowOff>
    </xdr:to>
    <xdr:sp macro="" textlink="">
      <xdr:nvSpPr>
        <xdr:cNvPr id="109" name="Text Box 17">
          <a:extLst>
            <a:ext uri="{FF2B5EF4-FFF2-40B4-BE49-F238E27FC236}">
              <a16:creationId xmlns:a16="http://schemas.microsoft.com/office/drawing/2014/main" id="{6C761957-1EFD-4A8D-981B-40A81743BCE7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11</xdr:col>
      <xdr:colOff>609600</xdr:colOff>
      <xdr:row>69</xdr:row>
      <xdr:rowOff>57680</xdr:rowOff>
    </xdr:to>
    <xdr:sp macro="" textlink="">
      <xdr:nvSpPr>
        <xdr:cNvPr id="110" name="Text Box 18">
          <a:extLst>
            <a:ext uri="{FF2B5EF4-FFF2-40B4-BE49-F238E27FC236}">
              <a16:creationId xmlns:a16="http://schemas.microsoft.com/office/drawing/2014/main" id="{1C0954D2-A607-485C-87B6-152B8FD91817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114300" cy="22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55298</xdr:rowOff>
    </xdr:to>
    <xdr:sp macro="" textlink="">
      <xdr:nvSpPr>
        <xdr:cNvPr id="111" name="Text Box 19">
          <a:extLst>
            <a:ext uri="{FF2B5EF4-FFF2-40B4-BE49-F238E27FC236}">
              <a16:creationId xmlns:a16="http://schemas.microsoft.com/office/drawing/2014/main" id="{19CCE598-EC44-46E8-8147-3AA10540458D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55298</xdr:rowOff>
    </xdr:to>
    <xdr:sp macro="" textlink="">
      <xdr:nvSpPr>
        <xdr:cNvPr id="112" name="Text Box 20">
          <a:extLst>
            <a:ext uri="{FF2B5EF4-FFF2-40B4-BE49-F238E27FC236}">
              <a16:creationId xmlns:a16="http://schemas.microsoft.com/office/drawing/2014/main" id="{AAD8ACA0-521F-4313-80BF-B47F4DD7FF4E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72916</xdr:rowOff>
    </xdr:to>
    <xdr:sp macro="" textlink="">
      <xdr:nvSpPr>
        <xdr:cNvPr id="113" name="Text Box 10">
          <a:extLst>
            <a:ext uri="{FF2B5EF4-FFF2-40B4-BE49-F238E27FC236}">
              <a16:creationId xmlns:a16="http://schemas.microsoft.com/office/drawing/2014/main" id="{628E7196-709D-4E53-9D0D-80350AF5A2BD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72915</xdr:rowOff>
    </xdr:to>
    <xdr:sp macro="" textlink="">
      <xdr:nvSpPr>
        <xdr:cNvPr id="114" name="Text Box 11">
          <a:extLst>
            <a:ext uri="{FF2B5EF4-FFF2-40B4-BE49-F238E27FC236}">
              <a16:creationId xmlns:a16="http://schemas.microsoft.com/office/drawing/2014/main" id="{2872EEF2-6A98-4ECD-A37F-839A54FE7A30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56247</xdr:rowOff>
    </xdr:to>
    <xdr:sp macro="" textlink="">
      <xdr:nvSpPr>
        <xdr:cNvPr id="115" name="Text Box 12">
          <a:extLst>
            <a:ext uri="{FF2B5EF4-FFF2-40B4-BE49-F238E27FC236}">
              <a16:creationId xmlns:a16="http://schemas.microsoft.com/office/drawing/2014/main" id="{12E54FCF-6DD1-4831-B9F4-BB3C487C5151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15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72915</xdr:rowOff>
    </xdr:to>
    <xdr:sp macro="" textlink="">
      <xdr:nvSpPr>
        <xdr:cNvPr id="116" name="Text Box 13">
          <a:extLst>
            <a:ext uri="{FF2B5EF4-FFF2-40B4-BE49-F238E27FC236}">
              <a16:creationId xmlns:a16="http://schemas.microsoft.com/office/drawing/2014/main" id="{FD8F76E2-ADBC-4AD4-B8D2-E9ACBCD671BD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284118</xdr:colOff>
      <xdr:row>69</xdr:row>
      <xdr:rowOff>56247</xdr:rowOff>
    </xdr:to>
    <xdr:sp macro="" textlink="">
      <xdr:nvSpPr>
        <xdr:cNvPr id="117" name="Text Box 14">
          <a:extLst>
            <a:ext uri="{FF2B5EF4-FFF2-40B4-BE49-F238E27FC236}">
              <a16:creationId xmlns:a16="http://schemas.microsoft.com/office/drawing/2014/main" id="{11043A2C-5C06-4F45-97BF-0F696C837515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297453" cy="2315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72915</xdr:rowOff>
    </xdr:to>
    <xdr:sp macro="" textlink="">
      <xdr:nvSpPr>
        <xdr:cNvPr id="118" name="Text Box 15">
          <a:extLst>
            <a:ext uri="{FF2B5EF4-FFF2-40B4-BE49-F238E27FC236}">
              <a16:creationId xmlns:a16="http://schemas.microsoft.com/office/drawing/2014/main" id="{3978ABAD-0CC1-4564-845C-D4C488D12CAD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72916</xdr:rowOff>
    </xdr:to>
    <xdr:sp macro="" textlink="">
      <xdr:nvSpPr>
        <xdr:cNvPr id="119" name="Text Box 16">
          <a:extLst>
            <a:ext uri="{FF2B5EF4-FFF2-40B4-BE49-F238E27FC236}">
              <a16:creationId xmlns:a16="http://schemas.microsoft.com/office/drawing/2014/main" id="{390B4DDB-3817-479F-A2EA-8A8694720BEB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44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72915</xdr:rowOff>
    </xdr:to>
    <xdr:sp macro="" textlink="">
      <xdr:nvSpPr>
        <xdr:cNvPr id="120" name="Text Box 17">
          <a:extLst>
            <a:ext uri="{FF2B5EF4-FFF2-40B4-BE49-F238E27FC236}">
              <a16:creationId xmlns:a16="http://schemas.microsoft.com/office/drawing/2014/main" id="{3675C23B-BCFD-4373-A736-4CE1A7B521F1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11</xdr:col>
      <xdr:colOff>609600</xdr:colOff>
      <xdr:row>69</xdr:row>
      <xdr:rowOff>56247</xdr:rowOff>
    </xdr:to>
    <xdr:sp macro="" textlink="">
      <xdr:nvSpPr>
        <xdr:cNvPr id="121" name="Text Box 18">
          <a:extLst>
            <a:ext uri="{FF2B5EF4-FFF2-40B4-BE49-F238E27FC236}">
              <a16:creationId xmlns:a16="http://schemas.microsoft.com/office/drawing/2014/main" id="{1AA8ACD7-4271-4B44-B894-BC102EF54994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114300" cy="2315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72915</xdr:rowOff>
    </xdr:to>
    <xdr:sp macro="" textlink="">
      <xdr:nvSpPr>
        <xdr:cNvPr id="122" name="Text Box 19">
          <a:extLst>
            <a:ext uri="{FF2B5EF4-FFF2-40B4-BE49-F238E27FC236}">
              <a16:creationId xmlns:a16="http://schemas.microsoft.com/office/drawing/2014/main" id="{E54B422D-7E09-4542-A46E-9891B101BF14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72915</xdr:rowOff>
    </xdr:to>
    <xdr:sp macro="" textlink="">
      <xdr:nvSpPr>
        <xdr:cNvPr id="123" name="Text Box 20">
          <a:extLst>
            <a:ext uri="{FF2B5EF4-FFF2-40B4-BE49-F238E27FC236}">
              <a16:creationId xmlns:a16="http://schemas.microsoft.com/office/drawing/2014/main" id="{64E475B8-C9B5-42FB-8ED2-46AE33CC3348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76917</xdr:rowOff>
    </xdr:to>
    <xdr:sp macro="" textlink="">
      <xdr:nvSpPr>
        <xdr:cNvPr id="124" name="Text Box 10">
          <a:extLst>
            <a:ext uri="{FF2B5EF4-FFF2-40B4-BE49-F238E27FC236}">
              <a16:creationId xmlns:a16="http://schemas.microsoft.com/office/drawing/2014/main" id="{DACD24BF-110E-42A7-8646-363CA737904B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76916</xdr:rowOff>
    </xdr:to>
    <xdr:sp macro="" textlink="">
      <xdr:nvSpPr>
        <xdr:cNvPr id="125" name="Text Box 11">
          <a:extLst>
            <a:ext uri="{FF2B5EF4-FFF2-40B4-BE49-F238E27FC236}">
              <a16:creationId xmlns:a16="http://schemas.microsoft.com/office/drawing/2014/main" id="{C4091EE2-5461-4168-8275-012361B1F17B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60248</xdr:rowOff>
    </xdr:to>
    <xdr:sp macro="" textlink="">
      <xdr:nvSpPr>
        <xdr:cNvPr id="126" name="Text Box 12">
          <a:extLst>
            <a:ext uri="{FF2B5EF4-FFF2-40B4-BE49-F238E27FC236}">
              <a16:creationId xmlns:a16="http://schemas.microsoft.com/office/drawing/2014/main" id="{9497921E-61BA-4766-BB6B-B8A1E0B95409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27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76916</xdr:rowOff>
    </xdr:to>
    <xdr:sp macro="" textlink="">
      <xdr:nvSpPr>
        <xdr:cNvPr id="127" name="Text Box 13">
          <a:extLst>
            <a:ext uri="{FF2B5EF4-FFF2-40B4-BE49-F238E27FC236}">
              <a16:creationId xmlns:a16="http://schemas.microsoft.com/office/drawing/2014/main" id="{0CC0F116-62FE-4D5E-83E3-956F9CE1D1FF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12</xdr:col>
      <xdr:colOff>114300</xdr:colOff>
      <xdr:row>69</xdr:row>
      <xdr:rowOff>60248</xdr:rowOff>
    </xdr:to>
    <xdr:sp macro="" textlink="">
      <xdr:nvSpPr>
        <xdr:cNvPr id="128" name="Text Box 14">
          <a:extLst>
            <a:ext uri="{FF2B5EF4-FFF2-40B4-BE49-F238E27FC236}">
              <a16:creationId xmlns:a16="http://schemas.microsoft.com/office/drawing/2014/main" id="{3A97F740-5670-464E-9EDB-26C639185B4E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238125" cy="227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76916</xdr:rowOff>
    </xdr:to>
    <xdr:sp macro="" textlink="">
      <xdr:nvSpPr>
        <xdr:cNvPr id="129" name="Text Box 15">
          <a:extLst>
            <a:ext uri="{FF2B5EF4-FFF2-40B4-BE49-F238E27FC236}">
              <a16:creationId xmlns:a16="http://schemas.microsoft.com/office/drawing/2014/main" id="{98DA1836-3C1F-41A9-9179-81F329B561B3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76917</xdr:rowOff>
    </xdr:to>
    <xdr:sp macro="" textlink="">
      <xdr:nvSpPr>
        <xdr:cNvPr id="130" name="Text Box 16">
          <a:extLst>
            <a:ext uri="{FF2B5EF4-FFF2-40B4-BE49-F238E27FC236}">
              <a16:creationId xmlns:a16="http://schemas.microsoft.com/office/drawing/2014/main" id="{ADC72978-946E-4105-B463-D87A80DDD4FA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8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76916</xdr:rowOff>
    </xdr:to>
    <xdr:sp macro="" textlink="">
      <xdr:nvSpPr>
        <xdr:cNvPr id="131" name="Text Box 17">
          <a:extLst>
            <a:ext uri="{FF2B5EF4-FFF2-40B4-BE49-F238E27FC236}">
              <a16:creationId xmlns:a16="http://schemas.microsoft.com/office/drawing/2014/main" id="{DEDE574D-94B6-4238-94B8-5C00DFEAA746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68</xdr:row>
      <xdr:rowOff>0</xdr:rowOff>
    </xdr:from>
    <xdr:to>
      <xdr:col>10</xdr:col>
      <xdr:colOff>609600</xdr:colOff>
      <xdr:row>69</xdr:row>
      <xdr:rowOff>60248</xdr:rowOff>
    </xdr:to>
    <xdr:sp macro="" textlink="">
      <xdr:nvSpPr>
        <xdr:cNvPr id="132" name="Text Box 18">
          <a:extLst>
            <a:ext uri="{FF2B5EF4-FFF2-40B4-BE49-F238E27FC236}">
              <a16:creationId xmlns:a16="http://schemas.microsoft.com/office/drawing/2014/main" id="{B724AD7B-7EA6-4220-8E33-812A7DB3BC68}"/>
            </a:ext>
          </a:extLst>
        </xdr:cNvPr>
        <xdr:cNvSpPr txBox="1">
          <a:spLocks noChangeArrowheads="1"/>
        </xdr:cNvSpPr>
      </xdr:nvSpPr>
      <xdr:spPr bwMode="auto">
        <a:xfrm>
          <a:off x="11344275" y="18869025"/>
          <a:ext cx="114300" cy="227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76916</xdr:rowOff>
    </xdr:to>
    <xdr:sp macro="" textlink="">
      <xdr:nvSpPr>
        <xdr:cNvPr id="133" name="Text Box 19">
          <a:extLst>
            <a:ext uri="{FF2B5EF4-FFF2-40B4-BE49-F238E27FC236}">
              <a16:creationId xmlns:a16="http://schemas.microsoft.com/office/drawing/2014/main" id="{0E8CDD14-1925-475F-99BD-67C425BDC0D6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76916</xdr:rowOff>
    </xdr:to>
    <xdr:sp macro="" textlink="">
      <xdr:nvSpPr>
        <xdr:cNvPr id="134" name="Text Box 20">
          <a:extLst>
            <a:ext uri="{FF2B5EF4-FFF2-40B4-BE49-F238E27FC236}">
              <a16:creationId xmlns:a16="http://schemas.microsoft.com/office/drawing/2014/main" id="{073CE650-B069-4DEC-95E2-BAE2DBFFC8DD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55226</xdr:rowOff>
    </xdr:to>
    <xdr:sp macro="" textlink="">
      <xdr:nvSpPr>
        <xdr:cNvPr id="135" name="Text Box 10">
          <a:extLst>
            <a:ext uri="{FF2B5EF4-FFF2-40B4-BE49-F238E27FC236}">
              <a16:creationId xmlns:a16="http://schemas.microsoft.com/office/drawing/2014/main" id="{1612AE12-42B2-4B11-B2C4-106655B4EF08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19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55225</xdr:rowOff>
    </xdr:to>
    <xdr:sp macro="" textlink="">
      <xdr:nvSpPr>
        <xdr:cNvPr id="136" name="Text Box 11">
          <a:extLst>
            <a:ext uri="{FF2B5EF4-FFF2-40B4-BE49-F238E27FC236}">
              <a16:creationId xmlns:a16="http://schemas.microsoft.com/office/drawing/2014/main" id="{592CCB8C-1B6D-42A6-85D5-B1F1B112F193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17602</xdr:rowOff>
    </xdr:to>
    <xdr:sp macro="" textlink="">
      <xdr:nvSpPr>
        <xdr:cNvPr id="137" name="Text Box 12">
          <a:extLst>
            <a:ext uri="{FF2B5EF4-FFF2-40B4-BE49-F238E27FC236}">
              <a16:creationId xmlns:a16="http://schemas.microsoft.com/office/drawing/2014/main" id="{53C5C9B8-60D0-4E52-8CC0-60EE5AF30B6D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1985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55225</xdr:rowOff>
    </xdr:to>
    <xdr:sp macro="" textlink="">
      <xdr:nvSpPr>
        <xdr:cNvPr id="138" name="Text Box 13">
          <a:extLst>
            <a:ext uri="{FF2B5EF4-FFF2-40B4-BE49-F238E27FC236}">
              <a16:creationId xmlns:a16="http://schemas.microsoft.com/office/drawing/2014/main" id="{9BCADA44-4F2C-414C-8875-51CAB4A0B21F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12</xdr:col>
      <xdr:colOff>114300</xdr:colOff>
      <xdr:row>69</xdr:row>
      <xdr:rowOff>17602</xdr:rowOff>
    </xdr:to>
    <xdr:sp macro="" textlink="">
      <xdr:nvSpPr>
        <xdr:cNvPr id="139" name="Text Box 14">
          <a:extLst>
            <a:ext uri="{FF2B5EF4-FFF2-40B4-BE49-F238E27FC236}">
              <a16:creationId xmlns:a16="http://schemas.microsoft.com/office/drawing/2014/main" id="{BC8A6C5E-AF28-454C-BD9D-BC691ABEC947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238125" cy="1985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55226</xdr:rowOff>
    </xdr:to>
    <xdr:sp macro="" textlink="">
      <xdr:nvSpPr>
        <xdr:cNvPr id="140" name="Text Box 16">
          <a:extLst>
            <a:ext uri="{FF2B5EF4-FFF2-40B4-BE49-F238E27FC236}">
              <a16:creationId xmlns:a16="http://schemas.microsoft.com/office/drawing/2014/main" id="{778A05D2-AA0F-4D56-AC1D-4E2E5FA960CA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19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55225</xdr:rowOff>
    </xdr:to>
    <xdr:sp macro="" textlink="">
      <xdr:nvSpPr>
        <xdr:cNvPr id="141" name="Text Box 17">
          <a:extLst>
            <a:ext uri="{FF2B5EF4-FFF2-40B4-BE49-F238E27FC236}">
              <a16:creationId xmlns:a16="http://schemas.microsoft.com/office/drawing/2014/main" id="{182E3C61-2726-4A01-A350-E8ABB7A85357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68</xdr:row>
      <xdr:rowOff>0</xdr:rowOff>
    </xdr:from>
    <xdr:to>
      <xdr:col>10</xdr:col>
      <xdr:colOff>609600</xdr:colOff>
      <xdr:row>69</xdr:row>
      <xdr:rowOff>17602</xdr:rowOff>
    </xdr:to>
    <xdr:sp macro="" textlink="">
      <xdr:nvSpPr>
        <xdr:cNvPr id="142" name="Text Box 18">
          <a:extLst>
            <a:ext uri="{FF2B5EF4-FFF2-40B4-BE49-F238E27FC236}">
              <a16:creationId xmlns:a16="http://schemas.microsoft.com/office/drawing/2014/main" id="{B6C16557-744F-4147-B878-5E40BAC92648}"/>
            </a:ext>
          </a:extLst>
        </xdr:cNvPr>
        <xdr:cNvSpPr txBox="1">
          <a:spLocks noChangeArrowheads="1"/>
        </xdr:cNvSpPr>
      </xdr:nvSpPr>
      <xdr:spPr bwMode="auto">
        <a:xfrm>
          <a:off x="11344275" y="18869025"/>
          <a:ext cx="114300" cy="1985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55225</xdr:rowOff>
    </xdr:to>
    <xdr:sp macro="" textlink="">
      <xdr:nvSpPr>
        <xdr:cNvPr id="143" name="Text Box 19">
          <a:extLst>
            <a:ext uri="{FF2B5EF4-FFF2-40B4-BE49-F238E27FC236}">
              <a16:creationId xmlns:a16="http://schemas.microsoft.com/office/drawing/2014/main" id="{D8439CC9-F29E-4451-A76E-97C03B74CF6F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55225</xdr:rowOff>
    </xdr:to>
    <xdr:sp macro="" textlink="">
      <xdr:nvSpPr>
        <xdr:cNvPr id="144" name="Text Box 20">
          <a:extLst>
            <a:ext uri="{FF2B5EF4-FFF2-40B4-BE49-F238E27FC236}">
              <a16:creationId xmlns:a16="http://schemas.microsoft.com/office/drawing/2014/main" id="{52122E37-2532-468F-8D32-95C6BDA5FFE4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1615440</xdr:colOff>
      <xdr:row>67</xdr:row>
      <xdr:rowOff>171178</xdr:rowOff>
    </xdr:from>
    <xdr:to>
      <xdr:col>11</xdr:col>
      <xdr:colOff>1475</xdr:colOff>
      <xdr:row>74</xdr:row>
      <xdr:rowOff>3621</xdr:rowOff>
    </xdr:to>
    <xdr:grpSp>
      <xdr:nvGrpSpPr>
        <xdr:cNvPr id="145" name="グループ化 144">
          <a:extLst>
            <a:ext uri="{FF2B5EF4-FFF2-40B4-BE49-F238E27FC236}">
              <a16:creationId xmlns:a16="http://schemas.microsoft.com/office/drawing/2014/main" id="{56E7BA1F-C529-4C28-AC3C-3456F5DAFE31}"/>
            </a:ext>
          </a:extLst>
        </xdr:cNvPr>
        <xdr:cNvGrpSpPr>
          <a:grpSpLocks noChangeAspect="1"/>
        </xdr:cNvGrpSpPr>
      </xdr:nvGrpSpPr>
      <xdr:grpSpPr>
        <a:xfrm>
          <a:off x="9579429" y="18966452"/>
          <a:ext cx="2069760" cy="1148526"/>
          <a:chOff x="9290130" y="16401930"/>
          <a:chExt cx="2352435" cy="1403007"/>
        </a:xfrm>
      </xdr:grpSpPr>
      <xdr:sp macro="" textlink="">
        <xdr:nvSpPr>
          <xdr:cNvPr id="146" name="正方形/長方形 145">
            <a:extLst>
              <a:ext uri="{FF2B5EF4-FFF2-40B4-BE49-F238E27FC236}">
                <a16:creationId xmlns:a16="http://schemas.microsoft.com/office/drawing/2014/main" id="{912244C8-9476-9ADD-AF10-84F4B77B4A20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147" name="直線コネクタ 146">
            <a:extLst>
              <a:ext uri="{FF2B5EF4-FFF2-40B4-BE49-F238E27FC236}">
                <a16:creationId xmlns:a16="http://schemas.microsoft.com/office/drawing/2014/main" id="{46B7F713-5075-2524-91D0-D2092082EC23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" name="直線コネクタ 147">
            <a:extLst>
              <a:ext uri="{FF2B5EF4-FFF2-40B4-BE49-F238E27FC236}">
                <a16:creationId xmlns:a16="http://schemas.microsoft.com/office/drawing/2014/main" id="{D83B8D2B-7781-0C46-0A12-0C536AC8BBC5}"/>
              </a:ext>
            </a:extLst>
          </xdr:cNvPr>
          <xdr:cNvCxnSpPr>
            <a:stCxn id="146" idx="0"/>
            <a:endCxn id="146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9" name="テキスト ボックス 148">
            <a:extLst>
              <a:ext uri="{FF2B5EF4-FFF2-40B4-BE49-F238E27FC236}">
                <a16:creationId xmlns:a16="http://schemas.microsoft.com/office/drawing/2014/main" id="{C90E77EA-9B9C-8B90-B2F7-18EC6D5EBD71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50" name="テキスト ボックス 149">
            <a:extLst>
              <a:ext uri="{FF2B5EF4-FFF2-40B4-BE49-F238E27FC236}">
                <a16:creationId xmlns:a16="http://schemas.microsoft.com/office/drawing/2014/main" id="{6D1228B8-5E94-E2F5-1245-BEB5717DBEB5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oneCellAnchor>
    <xdr:from>
      <xdr:col>9</xdr:col>
      <xdr:colOff>742950</xdr:colOff>
      <xdr:row>52</xdr:row>
      <xdr:rowOff>0</xdr:rowOff>
    </xdr:from>
    <xdr:ext cx="66675" cy="209550"/>
    <xdr:sp macro="" textlink="">
      <xdr:nvSpPr>
        <xdr:cNvPr id="151" name="Text Box 3">
          <a:extLst>
            <a:ext uri="{FF2B5EF4-FFF2-40B4-BE49-F238E27FC236}">
              <a16:creationId xmlns:a16="http://schemas.microsoft.com/office/drawing/2014/main" id="{63CD586B-DB22-4C0A-A0AD-117EA235AA02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9</xdr:col>
      <xdr:colOff>742950</xdr:colOff>
      <xdr:row>52</xdr:row>
      <xdr:rowOff>0</xdr:rowOff>
    </xdr:from>
    <xdr:to>
      <xdr:col>9</xdr:col>
      <xdr:colOff>745100</xdr:colOff>
      <xdr:row>52</xdr:row>
      <xdr:rowOff>171803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E18F15FD-741C-48AC-8ABA-24C0436BB90D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9</xdr:col>
      <xdr:colOff>745100</xdr:colOff>
      <xdr:row>52</xdr:row>
      <xdr:rowOff>171803</xdr:rowOff>
    </xdr:to>
    <xdr:sp macro="" textlink="">
      <xdr:nvSpPr>
        <xdr:cNvPr id="153" name="Text Box 4">
          <a:extLst>
            <a:ext uri="{FF2B5EF4-FFF2-40B4-BE49-F238E27FC236}">
              <a16:creationId xmlns:a16="http://schemas.microsoft.com/office/drawing/2014/main" id="{9BC5DDEA-A45B-496F-B273-385267D0F512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9</xdr:col>
      <xdr:colOff>742746</xdr:colOff>
      <xdr:row>52</xdr:row>
      <xdr:rowOff>175183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7C135BA2-B586-4A04-8633-259A77A7AE32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9</xdr:col>
      <xdr:colOff>742746</xdr:colOff>
      <xdr:row>52</xdr:row>
      <xdr:rowOff>175183</xdr:rowOff>
    </xdr:to>
    <xdr:sp macro="" textlink="">
      <xdr:nvSpPr>
        <xdr:cNvPr id="155" name="Text Box 4">
          <a:extLst>
            <a:ext uri="{FF2B5EF4-FFF2-40B4-BE49-F238E27FC236}">
              <a16:creationId xmlns:a16="http://schemas.microsoft.com/office/drawing/2014/main" id="{35D3033E-4DBE-4483-95DA-EB5763A42BEE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10</xdr:col>
      <xdr:colOff>225538</xdr:colOff>
      <xdr:row>52</xdr:row>
      <xdr:rowOff>175183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BFEE1F95-B747-4DEC-A2BF-08327A6B4D16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10</xdr:col>
      <xdr:colOff>225538</xdr:colOff>
      <xdr:row>52</xdr:row>
      <xdr:rowOff>175183</xdr:rowOff>
    </xdr:to>
    <xdr:sp macro="" textlink="">
      <xdr:nvSpPr>
        <xdr:cNvPr id="157" name="Text Box 4">
          <a:extLst>
            <a:ext uri="{FF2B5EF4-FFF2-40B4-BE49-F238E27FC236}">
              <a16:creationId xmlns:a16="http://schemas.microsoft.com/office/drawing/2014/main" id="{5C2A32DA-8D39-4E31-B4C8-B433D4373532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742950</xdr:colOff>
      <xdr:row>52</xdr:row>
      <xdr:rowOff>0</xdr:rowOff>
    </xdr:from>
    <xdr:ext cx="66675" cy="209550"/>
    <xdr:sp macro="" textlink="">
      <xdr:nvSpPr>
        <xdr:cNvPr id="158" name="Text Box 3">
          <a:extLst>
            <a:ext uri="{FF2B5EF4-FFF2-40B4-BE49-F238E27FC236}">
              <a16:creationId xmlns:a16="http://schemas.microsoft.com/office/drawing/2014/main" id="{6C22785B-FB65-47B3-B9CA-20E0A4B88754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10</xdr:col>
      <xdr:colOff>742950</xdr:colOff>
      <xdr:row>52</xdr:row>
      <xdr:rowOff>0</xdr:rowOff>
    </xdr:from>
    <xdr:to>
      <xdr:col>10</xdr:col>
      <xdr:colOff>745100</xdr:colOff>
      <xdr:row>52</xdr:row>
      <xdr:rowOff>171803</xdr:rowOff>
    </xdr:to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id="{90BBF868-E721-4CD0-921B-61A923ECFA76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745100</xdr:colOff>
      <xdr:row>52</xdr:row>
      <xdr:rowOff>171803</xdr:rowOff>
    </xdr:to>
    <xdr:sp macro="" textlink="">
      <xdr:nvSpPr>
        <xdr:cNvPr id="160" name="Text Box 4">
          <a:extLst>
            <a:ext uri="{FF2B5EF4-FFF2-40B4-BE49-F238E27FC236}">
              <a16:creationId xmlns:a16="http://schemas.microsoft.com/office/drawing/2014/main" id="{402658C7-00EC-4807-8762-5F6F06CB9063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742746</xdr:colOff>
      <xdr:row>52</xdr:row>
      <xdr:rowOff>175183</xdr:rowOff>
    </xdr:to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D7FADE26-F11D-49E6-A2DE-E89AE3CE197D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742746</xdr:colOff>
      <xdr:row>52</xdr:row>
      <xdr:rowOff>175183</xdr:rowOff>
    </xdr:to>
    <xdr:sp macro="" textlink="">
      <xdr:nvSpPr>
        <xdr:cNvPr id="162" name="Text Box 4">
          <a:extLst>
            <a:ext uri="{FF2B5EF4-FFF2-40B4-BE49-F238E27FC236}">
              <a16:creationId xmlns:a16="http://schemas.microsoft.com/office/drawing/2014/main" id="{F51CC052-9A30-4C91-A76B-60A0A649F228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225538</xdr:colOff>
      <xdr:row>52</xdr:row>
      <xdr:rowOff>175183</xdr:rowOff>
    </xdr:to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345C2533-210A-4307-AA6E-41A1548C3D74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6744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225538</xdr:colOff>
      <xdr:row>52</xdr:row>
      <xdr:rowOff>175183</xdr:rowOff>
    </xdr:to>
    <xdr:sp macro="" textlink="">
      <xdr:nvSpPr>
        <xdr:cNvPr id="164" name="Text Box 4">
          <a:extLst>
            <a:ext uri="{FF2B5EF4-FFF2-40B4-BE49-F238E27FC236}">
              <a16:creationId xmlns:a16="http://schemas.microsoft.com/office/drawing/2014/main" id="{F0383815-A96C-40A4-945C-E7B14A6D33BB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6744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742950</xdr:colOff>
      <xdr:row>52</xdr:row>
      <xdr:rowOff>0</xdr:rowOff>
    </xdr:from>
    <xdr:ext cx="66675" cy="209550"/>
    <xdr:sp macro="" textlink="">
      <xdr:nvSpPr>
        <xdr:cNvPr id="165" name="Text Box 3">
          <a:extLst>
            <a:ext uri="{FF2B5EF4-FFF2-40B4-BE49-F238E27FC236}">
              <a16:creationId xmlns:a16="http://schemas.microsoft.com/office/drawing/2014/main" id="{CC35DCA1-6B31-466F-BCB1-B2F39659BBB6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742950</xdr:colOff>
      <xdr:row>52</xdr:row>
      <xdr:rowOff>0</xdr:rowOff>
    </xdr:from>
    <xdr:to>
      <xdr:col>6</xdr:col>
      <xdr:colOff>745100</xdr:colOff>
      <xdr:row>52</xdr:row>
      <xdr:rowOff>171803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EA4BB920-0D86-47D4-A591-21F972A649BD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745100</xdr:colOff>
      <xdr:row>52</xdr:row>
      <xdr:rowOff>171803</xdr:rowOff>
    </xdr:to>
    <xdr:sp macro="" textlink="">
      <xdr:nvSpPr>
        <xdr:cNvPr id="167" name="Text Box 4">
          <a:extLst>
            <a:ext uri="{FF2B5EF4-FFF2-40B4-BE49-F238E27FC236}">
              <a16:creationId xmlns:a16="http://schemas.microsoft.com/office/drawing/2014/main" id="{B06A8C55-8A5D-472A-9C96-79379C0541C0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742746</xdr:colOff>
      <xdr:row>52</xdr:row>
      <xdr:rowOff>175183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3D3FCE3D-1670-4A49-BE21-1276009E5A57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742746</xdr:colOff>
      <xdr:row>52</xdr:row>
      <xdr:rowOff>175183</xdr:rowOff>
    </xdr:to>
    <xdr:sp macro="" textlink="">
      <xdr:nvSpPr>
        <xdr:cNvPr id="169" name="Text Box 4">
          <a:extLst>
            <a:ext uri="{FF2B5EF4-FFF2-40B4-BE49-F238E27FC236}">
              <a16:creationId xmlns:a16="http://schemas.microsoft.com/office/drawing/2014/main" id="{79CA85F5-9069-40CC-9ABE-3EF030B489D5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7</xdr:col>
      <xdr:colOff>225538</xdr:colOff>
      <xdr:row>52</xdr:row>
      <xdr:rowOff>175183</xdr:rowOff>
    </xdr:to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5F155652-4ED5-4852-B7BA-ABCA5E9ECA03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7</xdr:col>
      <xdr:colOff>225538</xdr:colOff>
      <xdr:row>52</xdr:row>
      <xdr:rowOff>175183</xdr:rowOff>
    </xdr:to>
    <xdr:sp macro="" textlink="">
      <xdr:nvSpPr>
        <xdr:cNvPr id="171" name="Text Box 4">
          <a:extLst>
            <a:ext uri="{FF2B5EF4-FFF2-40B4-BE49-F238E27FC236}">
              <a16:creationId xmlns:a16="http://schemas.microsoft.com/office/drawing/2014/main" id="{32214949-C145-496B-A7F2-474650ECBAE3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172" name="直線コネクタ 171">
          <a:extLst>
            <a:ext uri="{FF2B5EF4-FFF2-40B4-BE49-F238E27FC236}">
              <a16:creationId xmlns:a16="http://schemas.microsoft.com/office/drawing/2014/main" id="{5F5CABDE-A575-4426-AA29-E4BDD519EBA5}"/>
            </a:ext>
          </a:extLst>
        </xdr:cNvPr>
        <xdr:cNvCxnSpPr/>
      </xdr:nvCxnSpPr>
      <xdr:spPr>
        <a:xfrm>
          <a:off x="8000327" y="1085850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52667</xdr:colOff>
      <xdr:row>5</xdr:row>
      <xdr:rowOff>4804</xdr:rowOff>
    </xdr:from>
    <xdr:to>
      <xdr:col>11</xdr:col>
      <xdr:colOff>0</xdr:colOff>
      <xdr:row>5</xdr:row>
      <xdr:rowOff>4804</xdr:rowOff>
    </xdr:to>
    <xdr:cxnSp macro="">
      <xdr:nvCxnSpPr>
        <xdr:cNvPr id="173" name="直線コネクタ 172">
          <a:extLst>
            <a:ext uri="{FF2B5EF4-FFF2-40B4-BE49-F238E27FC236}">
              <a16:creationId xmlns:a16="http://schemas.microsoft.com/office/drawing/2014/main" id="{50D5AE25-A39C-467E-8077-E9F284003BE0}"/>
            </a:ext>
          </a:extLst>
        </xdr:cNvPr>
        <xdr:cNvCxnSpPr/>
      </xdr:nvCxnSpPr>
      <xdr:spPr>
        <a:xfrm>
          <a:off x="8000327" y="1797409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43140</xdr:colOff>
      <xdr:row>5</xdr:row>
      <xdr:rowOff>353143</xdr:rowOff>
    </xdr:from>
    <xdr:to>
      <xdr:col>11</xdr:col>
      <xdr:colOff>0</xdr:colOff>
      <xdr:row>5</xdr:row>
      <xdr:rowOff>353143</xdr:rowOff>
    </xdr:to>
    <xdr:cxnSp macro="">
      <xdr:nvCxnSpPr>
        <xdr:cNvPr id="174" name="直線コネクタ 173">
          <a:extLst>
            <a:ext uri="{FF2B5EF4-FFF2-40B4-BE49-F238E27FC236}">
              <a16:creationId xmlns:a16="http://schemas.microsoft.com/office/drawing/2014/main" id="{A02BA8EF-041D-4F2F-9582-50CE57093FA4}"/>
            </a:ext>
          </a:extLst>
        </xdr:cNvPr>
        <xdr:cNvCxnSpPr/>
      </xdr:nvCxnSpPr>
      <xdr:spPr>
        <a:xfrm>
          <a:off x="7988895" y="2145748"/>
          <a:ext cx="364113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32254</xdr:colOff>
      <xdr:row>7</xdr:row>
      <xdr:rowOff>2080</xdr:rowOff>
    </xdr:from>
    <xdr:to>
      <xdr:col>10</xdr:col>
      <xdr:colOff>921441</xdr:colOff>
      <xdr:row>7</xdr:row>
      <xdr:rowOff>2080</xdr:rowOff>
    </xdr:to>
    <xdr:cxnSp macro="">
      <xdr:nvCxnSpPr>
        <xdr:cNvPr id="175" name="直線コネクタ 174">
          <a:extLst>
            <a:ext uri="{FF2B5EF4-FFF2-40B4-BE49-F238E27FC236}">
              <a16:creationId xmlns:a16="http://schemas.microsoft.com/office/drawing/2014/main" id="{5A36CB32-96C3-48A6-BFDE-902C58D4B2D0}"/>
            </a:ext>
          </a:extLst>
        </xdr:cNvPr>
        <xdr:cNvCxnSpPr/>
      </xdr:nvCxnSpPr>
      <xdr:spPr>
        <a:xfrm>
          <a:off x="7974199" y="2497630"/>
          <a:ext cx="365524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93345</xdr:colOff>
      <xdr:row>52</xdr:row>
      <xdr:rowOff>186797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821B0188-6945-40D2-97E8-5BAADB6E174B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102870" cy="186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91440</xdr:colOff>
      <xdr:row>52</xdr:row>
      <xdr:rowOff>175155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E03EC01E-73EE-412D-901E-22F8D1682B4B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87630" cy="182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178" name="Text Box 3">
          <a:extLst>
            <a:ext uri="{FF2B5EF4-FFF2-40B4-BE49-F238E27FC236}">
              <a16:creationId xmlns:a16="http://schemas.microsoft.com/office/drawing/2014/main" id="{F4AC4DE7-C97E-46CC-84CD-DFD0D779EF82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967A31EA-FF9A-4B12-B328-BCE393D8D3B5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180" name="Text Box 4">
          <a:extLst>
            <a:ext uri="{FF2B5EF4-FFF2-40B4-BE49-F238E27FC236}">
              <a16:creationId xmlns:a16="http://schemas.microsoft.com/office/drawing/2014/main" id="{1C135274-43F7-4D23-9B5A-05013E1D7576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741494</xdr:colOff>
      <xdr:row>52</xdr:row>
      <xdr:rowOff>171803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B11EA4E9-57B5-437C-A358-4302D7FCAA1D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741494</xdr:colOff>
      <xdr:row>52</xdr:row>
      <xdr:rowOff>171803</xdr:rowOff>
    </xdr:to>
    <xdr:sp macro="" textlink="">
      <xdr:nvSpPr>
        <xdr:cNvPr id="182" name="Text Box 4">
          <a:extLst>
            <a:ext uri="{FF2B5EF4-FFF2-40B4-BE49-F238E27FC236}">
              <a16:creationId xmlns:a16="http://schemas.microsoft.com/office/drawing/2014/main" id="{46685CEA-D31B-4FF7-9A3F-6EA243CA36BA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ECDCEB61-EB4E-4636-9E00-CF5079A3A02E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184" name="Text Box 4">
          <a:extLst>
            <a:ext uri="{FF2B5EF4-FFF2-40B4-BE49-F238E27FC236}">
              <a16:creationId xmlns:a16="http://schemas.microsoft.com/office/drawing/2014/main" id="{E2A04A4A-5D7F-4EB8-B0EE-35B286677355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EBE4C685-41C8-4F10-B834-0C7DA3854755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186" name="Text Box 4">
          <a:extLst>
            <a:ext uri="{FF2B5EF4-FFF2-40B4-BE49-F238E27FC236}">
              <a16:creationId xmlns:a16="http://schemas.microsoft.com/office/drawing/2014/main" id="{7173437F-392D-4662-BB93-4A93E787D0C3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741045</xdr:colOff>
      <xdr:row>52</xdr:row>
      <xdr:rowOff>175183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EF56ED87-A5D7-4320-BCCE-C3CC90157B98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741045</xdr:colOff>
      <xdr:row>52</xdr:row>
      <xdr:rowOff>175183</xdr:rowOff>
    </xdr:to>
    <xdr:sp macro="" textlink="">
      <xdr:nvSpPr>
        <xdr:cNvPr id="188" name="Text Box 4">
          <a:extLst>
            <a:ext uri="{FF2B5EF4-FFF2-40B4-BE49-F238E27FC236}">
              <a16:creationId xmlns:a16="http://schemas.microsoft.com/office/drawing/2014/main" id="{A6E4518A-0A0C-4FDA-B09B-A8BD117048D0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7</xdr:col>
      <xdr:colOff>324122</xdr:colOff>
      <xdr:row>52</xdr:row>
      <xdr:rowOff>175183</xdr:rowOff>
    </xdr:to>
    <xdr:sp macro="" textlink="">
      <xdr:nvSpPr>
        <xdr:cNvPr id="189" name="Text Box 4">
          <a:extLst>
            <a:ext uri="{FF2B5EF4-FFF2-40B4-BE49-F238E27FC236}">
              <a16:creationId xmlns:a16="http://schemas.microsoft.com/office/drawing/2014/main" id="{309D3998-C6E3-4D7B-A82A-1F5A9071DC7F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371747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22565</xdr:rowOff>
    </xdr:to>
    <xdr:sp macro="" textlink="">
      <xdr:nvSpPr>
        <xdr:cNvPr id="190" name="Text Box 10">
          <a:extLst>
            <a:ext uri="{FF2B5EF4-FFF2-40B4-BE49-F238E27FC236}">
              <a16:creationId xmlns:a16="http://schemas.microsoft.com/office/drawing/2014/main" id="{CBE61614-5A9B-4493-BEE1-C68751C0FE73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22564</xdr:rowOff>
    </xdr:to>
    <xdr:sp macro="" textlink="">
      <xdr:nvSpPr>
        <xdr:cNvPr id="191" name="Text Box 11">
          <a:extLst>
            <a:ext uri="{FF2B5EF4-FFF2-40B4-BE49-F238E27FC236}">
              <a16:creationId xmlns:a16="http://schemas.microsoft.com/office/drawing/2014/main" id="{FA20782B-6820-435A-8C46-B4708ECEE62A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15421</xdr:rowOff>
    </xdr:to>
    <xdr:sp macro="" textlink="">
      <xdr:nvSpPr>
        <xdr:cNvPr id="192" name="Text Box 12">
          <a:extLst>
            <a:ext uri="{FF2B5EF4-FFF2-40B4-BE49-F238E27FC236}">
              <a16:creationId xmlns:a16="http://schemas.microsoft.com/office/drawing/2014/main" id="{0D7FA7DB-CAC1-4C44-88F0-9DFF3FED5567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22564</xdr:rowOff>
    </xdr:to>
    <xdr:sp macro="" textlink="">
      <xdr:nvSpPr>
        <xdr:cNvPr id="193" name="Text Box 13">
          <a:extLst>
            <a:ext uri="{FF2B5EF4-FFF2-40B4-BE49-F238E27FC236}">
              <a16:creationId xmlns:a16="http://schemas.microsoft.com/office/drawing/2014/main" id="{447071CA-F74C-458C-8D84-F13036DAABDE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51</xdr:row>
      <xdr:rowOff>0</xdr:rowOff>
    </xdr:from>
    <xdr:to>
      <xdr:col>13</xdr:col>
      <xdr:colOff>114299</xdr:colOff>
      <xdr:row>52</xdr:row>
      <xdr:rowOff>15421</xdr:rowOff>
    </xdr:to>
    <xdr:sp macro="" textlink="">
      <xdr:nvSpPr>
        <xdr:cNvPr id="194" name="Text Box 14">
          <a:extLst>
            <a:ext uri="{FF2B5EF4-FFF2-40B4-BE49-F238E27FC236}">
              <a16:creationId xmlns:a16="http://schemas.microsoft.com/office/drawing/2014/main" id="{2CC15A57-6626-46C2-9376-5CE7E4E973F3}"/>
            </a:ext>
          </a:extLst>
        </xdr:cNvPr>
        <xdr:cNvSpPr txBox="1">
          <a:spLocks noChangeArrowheads="1"/>
        </xdr:cNvSpPr>
      </xdr:nvSpPr>
      <xdr:spPr bwMode="auto">
        <a:xfrm>
          <a:off x="12744450" y="14401800"/>
          <a:ext cx="238124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22564</xdr:rowOff>
    </xdr:to>
    <xdr:sp macro="" textlink="">
      <xdr:nvSpPr>
        <xdr:cNvPr id="195" name="Text Box 15">
          <a:extLst>
            <a:ext uri="{FF2B5EF4-FFF2-40B4-BE49-F238E27FC236}">
              <a16:creationId xmlns:a16="http://schemas.microsoft.com/office/drawing/2014/main" id="{E26E1FDF-D21D-4EFA-8A30-BE7A2BDE993B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22565</xdr:rowOff>
    </xdr:to>
    <xdr:sp macro="" textlink="">
      <xdr:nvSpPr>
        <xdr:cNvPr id="196" name="Text Box 16">
          <a:extLst>
            <a:ext uri="{FF2B5EF4-FFF2-40B4-BE49-F238E27FC236}">
              <a16:creationId xmlns:a16="http://schemas.microsoft.com/office/drawing/2014/main" id="{007D5265-4929-4050-986F-3651E15D061E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22564</xdr:rowOff>
    </xdr:to>
    <xdr:sp macro="" textlink="">
      <xdr:nvSpPr>
        <xdr:cNvPr id="197" name="Text Box 17">
          <a:extLst>
            <a:ext uri="{FF2B5EF4-FFF2-40B4-BE49-F238E27FC236}">
              <a16:creationId xmlns:a16="http://schemas.microsoft.com/office/drawing/2014/main" id="{86DC6962-878D-4B67-9396-63ACF6005C74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11</xdr:col>
      <xdr:colOff>609600</xdr:colOff>
      <xdr:row>52</xdr:row>
      <xdr:rowOff>15421</xdr:rowOff>
    </xdr:to>
    <xdr:sp macro="" textlink="">
      <xdr:nvSpPr>
        <xdr:cNvPr id="198" name="Text Box 18">
          <a:extLst>
            <a:ext uri="{FF2B5EF4-FFF2-40B4-BE49-F238E27FC236}">
              <a16:creationId xmlns:a16="http://schemas.microsoft.com/office/drawing/2014/main" id="{9DE2A7E1-3E57-45A9-A390-1D6A33213821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22564</xdr:rowOff>
    </xdr:to>
    <xdr:sp macro="" textlink="">
      <xdr:nvSpPr>
        <xdr:cNvPr id="199" name="Text Box 19">
          <a:extLst>
            <a:ext uri="{FF2B5EF4-FFF2-40B4-BE49-F238E27FC236}">
              <a16:creationId xmlns:a16="http://schemas.microsoft.com/office/drawing/2014/main" id="{BF77736A-892B-493D-AFBC-7CF9FEF368F0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22564</xdr:rowOff>
    </xdr:to>
    <xdr:sp macro="" textlink="">
      <xdr:nvSpPr>
        <xdr:cNvPr id="200" name="Text Box 20">
          <a:extLst>
            <a:ext uri="{FF2B5EF4-FFF2-40B4-BE49-F238E27FC236}">
              <a16:creationId xmlns:a16="http://schemas.microsoft.com/office/drawing/2014/main" id="{1867C19D-8388-4844-B7B7-454B044A6021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55296</xdr:rowOff>
    </xdr:to>
    <xdr:sp macro="" textlink="">
      <xdr:nvSpPr>
        <xdr:cNvPr id="201" name="Text Box 10">
          <a:extLst>
            <a:ext uri="{FF2B5EF4-FFF2-40B4-BE49-F238E27FC236}">
              <a16:creationId xmlns:a16="http://schemas.microsoft.com/office/drawing/2014/main" id="{24C28DB6-09E7-4D5A-971A-2BE38F1B387A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55295</xdr:rowOff>
    </xdr:to>
    <xdr:sp macro="" textlink="">
      <xdr:nvSpPr>
        <xdr:cNvPr id="202" name="Text Box 11">
          <a:extLst>
            <a:ext uri="{FF2B5EF4-FFF2-40B4-BE49-F238E27FC236}">
              <a16:creationId xmlns:a16="http://schemas.microsoft.com/office/drawing/2014/main" id="{6C5844CB-76A9-4BF1-AE62-87F838D9BC0F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57677</xdr:rowOff>
    </xdr:to>
    <xdr:sp macro="" textlink="">
      <xdr:nvSpPr>
        <xdr:cNvPr id="203" name="Text Box 12">
          <a:extLst>
            <a:ext uri="{FF2B5EF4-FFF2-40B4-BE49-F238E27FC236}">
              <a16:creationId xmlns:a16="http://schemas.microsoft.com/office/drawing/2014/main" id="{7FE108DE-68C8-41E6-91AC-BF6EE4EA739E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55295</xdr:rowOff>
    </xdr:to>
    <xdr:sp macro="" textlink="">
      <xdr:nvSpPr>
        <xdr:cNvPr id="204" name="Text Box 13">
          <a:extLst>
            <a:ext uri="{FF2B5EF4-FFF2-40B4-BE49-F238E27FC236}">
              <a16:creationId xmlns:a16="http://schemas.microsoft.com/office/drawing/2014/main" id="{9007424F-6B31-4398-8E7D-AFDC7AF321D5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51</xdr:row>
      <xdr:rowOff>0</xdr:rowOff>
    </xdr:from>
    <xdr:to>
      <xdr:col>13</xdr:col>
      <xdr:colOff>114300</xdr:colOff>
      <xdr:row>52</xdr:row>
      <xdr:rowOff>57677</xdr:rowOff>
    </xdr:to>
    <xdr:sp macro="" textlink="">
      <xdr:nvSpPr>
        <xdr:cNvPr id="205" name="Text Box 14">
          <a:extLst>
            <a:ext uri="{FF2B5EF4-FFF2-40B4-BE49-F238E27FC236}">
              <a16:creationId xmlns:a16="http://schemas.microsoft.com/office/drawing/2014/main" id="{517BABB1-4BFF-471F-9F66-89638C020EA7}"/>
            </a:ext>
          </a:extLst>
        </xdr:cNvPr>
        <xdr:cNvSpPr txBox="1">
          <a:spLocks noChangeArrowheads="1"/>
        </xdr:cNvSpPr>
      </xdr:nvSpPr>
      <xdr:spPr bwMode="auto">
        <a:xfrm>
          <a:off x="12744450" y="14401800"/>
          <a:ext cx="238125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55295</xdr:rowOff>
    </xdr:to>
    <xdr:sp macro="" textlink="">
      <xdr:nvSpPr>
        <xdr:cNvPr id="206" name="Text Box 15">
          <a:extLst>
            <a:ext uri="{FF2B5EF4-FFF2-40B4-BE49-F238E27FC236}">
              <a16:creationId xmlns:a16="http://schemas.microsoft.com/office/drawing/2014/main" id="{DB6818F4-C9D9-42E5-BCA7-4EB205F8E652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55296</xdr:rowOff>
    </xdr:to>
    <xdr:sp macro="" textlink="">
      <xdr:nvSpPr>
        <xdr:cNvPr id="207" name="Text Box 16">
          <a:extLst>
            <a:ext uri="{FF2B5EF4-FFF2-40B4-BE49-F238E27FC236}">
              <a16:creationId xmlns:a16="http://schemas.microsoft.com/office/drawing/2014/main" id="{50980BD0-30A2-4A08-A519-15A78A987FDB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55295</xdr:rowOff>
    </xdr:to>
    <xdr:sp macro="" textlink="">
      <xdr:nvSpPr>
        <xdr:cNvPr id="208" name="Text Box 17">
          <a:extLst>
            <a:ext uri="{FF2B5EF4-FFF2-40B4-BE49-F238E27FC236}">
              <a16:creationId xmlns:a16="http://schemas.microsoft.com/office/drawing/2014/main" id="{3B372051-9E16-43EB-BFF1-157271B13E62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11</xdr:col>
      <xdr:colOff>609600</xdr:colOff>
      <xdr:row>52</xdr:row>
      <xdr:rowOff>57677</xdr:rowOff>
    </xdr:to>
    <xdr:sp macro="" textlink="">
      <xdr:nvSpPr>
        <xdr:cNvPr id="209" name="Text Box 18">
          <a:extLst>
            <a:ext uri="{FF2B5EF4-FFF2-40B4-BE49-F238E27FC236}">
              <a16:creationId xmlns:a16="http://schemas.microsoft.com/office/drawing/2014/main" id="{F729CADA-1FD7-4ECD-8932-7322562849BE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55295</xdr:rowOff>
    </xdr:to>
    <xdr:sp macro="" textlink="">
      <xdr:nvSpPr>
        <xdr:cNvPr id="210" name="Text Box 19">
          <a:extLst>
            <a:ext uri="{FF2B5EF4-FFF2-40B4-BE49-F238E27FC236}">
              <a16:creationId xmlns:a16="http://schemas.microsoft.com/office/drawing/2014/main" id="{00414DE6-7924-4FF6-B167-95504D079CFA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55295</xdr:rowOff>
    </xdr:to>
    <xdr:sp macro="" textlink="">
      <xdr:nvSpPr>
        <xdr:cNvPr id="211" name="Text Box 20">
          <a:extLst>
            <a:ext uri="{FF2B5EF4-FFF2-40B4-BE49-F238E27FC236}">
              <a16:creationId xmlns:a16="http://schemas.microsoft.com/office/drawing/2014/main" id="{55E03ADB-8BD5-46BC-828E-AD375F655448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72913</xdr:rowOff>
    </xdr:to>
    <xdr:sp macro="" textlink="">
      <xdr:nvSpPr>
        <xdr:cNvPr id="212" name="Text Box 10">
          <a:extLst>
            <a:ext uri="{FF2B5EF4-FFF2-40B4-BE49-F238E27FC236}">
              <a16:creationId xmlns:a16="http://schemas.microsoft.com/office/drawing/2014/main" id="{F0D77CD1-8DAB-45AD-93A7-BE922B49CE6C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72912</xdr:rowOff>
    </xdr:to>
    <xdr:sp macro="" textlink="">
      <xdr:nvSpPr>
        <xdr:cNvPr id="213" name="Text Box 11">
          <a:extLst>
            <a:ext uri="{FF2B5EF4-FFF2-40B4-BE49-F238E27FC236}">
              <a16:creationId xmlns:a16="http://schemas.microsoft.com/office/drawing/2014/main" id="{0E4E72BE-095F-45A6-BFFF-06EE237C852A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56244</xdr:rowOff>
    </xdr:to>
    <xdr:sp macro="" textlink="">
      <xdr:nvSpPr>
        <xdr:cNvPr id="214" name="Text Box 12">
          <a:extLst>
            <a:ext uri="{FF2B5EF4-FFF2-40B4-BE49-F238E27FC236}">
              <a16:creationId xmlns:a16="http://schemas.microsoft.com/office/drawing/2014/main" id="{6C7DFFE7-B308-43EA-BF41-918B4FEF74F2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72912</xdr:rowOff>
    </xdr:to>
    <xdr:sp macro="" textlink="">
      <xdr:nvSpPr>
        <xdr:cNvPr id="215" name="Text Box 13">
          <a:extLst>
            <a:ext uri="{FF2B5EF4-FFF2-40B4-BE49-F238E27FC236}">
              <a16:creationId xmlns:a16="http://schemas.microsoft.com/office/drawing/2014/main" id="{3A67335E-965E-42BE-A131-883416C6B5D9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51</xdr:row>
      <xdr:rowOff>0</xdr:rowOff>
    </xdr:from>
    <xdr:to>
      <xdr:col>13</xdr:col>
      <xdr:colOff>114299</xdr:colOff>
      <xdr:row>52</xdr:row>
      <xdr:rowOff>56244</xdr:rowOff>
    </xdr:to>
    <xdr:sp macro="" textlink="">
      <xdr:nvSpPr>
        <xdr:cNvPr id="216" name="Text Box 14">
          <a:extLst>
            <a:ext uri="{FF2B5EF4-FFF2-40B4-BE49-F238E27FC236}">
              <a16:creationId xmlns:a16="http://schemas.microsoft.com/office/drawing/2014/main" id="{605BA5A5-7BD4-4140-A36F-6084ED26FE55}"/>
            </a:ext>
          </a:extLst>
        </xdr:cNvPr>
        <xdr:cNvSpPr txBox="1">
          <a:spLocks noChangeArrowheads="1"/>
        </xdr:cNvSpPr>
      </xdr:nvSpPr>
      <xdr:spPr bwMode="auto">
        <a:xfrm>
          <a:off x="12744450" y="14401800"/>
          <a:ext cx="238124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72912</xdr:rowOff>
    </xdr:to>
    <xdr:sp macro="" textlink="">
      <xdr:nvSpPr>
        <xdr:cNvPr id="217" name="Text Box 15">
          <a:extLst>
            <a:ext uri="{FF2B5EF4-FFF2-40B4-BE49-F238E27FC236}">
              <a16:creationId xmlns:a16="http://schemas.microsoft.com/office/drawing/2014/main" id="{DFA078CF-0722-4FFB-97CD-CA6D276EDDBD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72913</xdr:rowOff>
    </xdr:to>
    <xdr:sp macro="" textlink="">
      <xdr:nvSpPr>
        <xdr:cNvPr id="218" name="Text Box 16">
          <a:extLst>
            <a:ext uri="{FF2B5EF4-FFF2-40B4-BE49-F238E27FC236}">
              <a16:creationId xmlns:a16="http://schemas.microsoft.com/office/drawing/2014/main" id="{A7663138-1C3A-494A-B053-7D54C6044009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72912</xdr:rowOff>
    </xdr:to>
    <xdr:sp macro="" textlink="">
      <xdr:nvSpPr>
        <xdr:cNvPr id="219" name="Text Box 17">
          <a:extLst>
            <a:ext uri="{FF2B5EF4-FFF2-40B4-BE49-F238E27FC236}">
              <a16:creationId xmlns:a16="http://schemas.microsoft.com/office/drawing/2014/main" id="{68E063E1-AE0F-42D7-BB60-E29A363D3B7F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11</xdr:col>
      <xdr:colOff>609600</xdr:colOff>
      <xdr:row>52</xdr:row>
      <xdr:rowOff>56244</xdr:rowOff>
    </xdr:to>
    <xdr:sp macro="" textlink="">
      <xdr:nvSpPr>
        <xdr:cNvPr id="220" name="Text Box 18">
          <a:extLst>
            <a:ext uri="{FF2B5EF4-FFF2-40B4-BE49-F238E27FC236}">
              <a16:creationId xmlns:a16="http://schemas.microsoft.com/office/drawing/2014/main" id="{DF4E24C8-4C1C-4F3A-9619-3C08E5A06D04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72912</xdr:rowOff>
    </xdr:to>
    <xdr:sp macro="" textlink="">
      <xdr:nvSpPr>
        <xdr:cNvPr id="221" name="Text Box 19">
          <a:extLst>
            <a:ext uri="{FF2B5EF4-FFF2-40B4-BE49-F238E27FC236}">
              <a16:creationId xmlns:a16="http://schemas.microsoft.com/office/drawing/2014/main" id="{16C16590-AC05-482C-BA11-9BCD8500C0CE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72912</xdr:rowOff>
    </xdr:to>
    <xdr:sp macro="" textlink="">
      <xdr:nvSpPr>
        <xdr:cNvPr id="222" name="Text Box 20">
          <a:extLst>
            <a:ext uri="{FF2B5EF4-FFF2-40B4-BE49-F238E27FC236}">
              <a16:creationId xmlns:a16="http://schemas.microsoft.com/office/drawing/2014/main" id="{68F41458-536E-4763-A076-018E96DD30BE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76914</xdr:rowOff>
    </xdr:to>
    <xdr:sp macro="" textlink="">
      <xdr:nvSpPr>
        <xdr:cNvPr id="223" name="Text Box 10">
          <a:extLst>
            <a:ext uri="{FF2B5EF4-FFF2-40B4-BE49-F238E27FC236}">
              <a16:creationId xmlns:a16="http://schemas.microsoft.com/office/drawing/2014/main" id="{179C515A-E3D1-4378-8AB2-39731A96C72F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224" name="Text Box 11">
          <a:extLst>
            <a:ext uri="{FF2B5EF4-FFF2-40B4-BE49-F238E27FC236}">
              <a16:creationId xmlns:a16="http://schemas.microsoft.com/office/drawing/2014/main" id="{1658B07B-19C7-444A-A758-FD23D10AAE2B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60245</xdr:rowOff>
    </xdr:to>
    <xdr:sp macro="" textlink="">
      <xdr:nvSpPr>
        <xdr:cNvPr id="225" name="Text Box 12">
          <a:extLst>
            <a:ext uri="{FF2B5EF4-FFF2-40B4-BE49-F238E27FC236}">
              <a16:creationId xmlns:a16="http://schemas.microsoft.com/office/drawing/2014/main" id="{2C66068A-FEB3-4D3C-976E-67E23C39DA0E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226" name="Text Box 13">
          <a:extLst>
            <a:ext uri="{FF2B5EF4-FFF2-40B4-BE49-F238E27FC236}">
              <a16:creationId xmlns:a16="http://schemas.microsoft.com/office/drawing/2014/main" id="{89C15932-18C4-482D-955A-9217E3D60F54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12</xdr:col>
      <xdr:colOff>114300</xdr:colOff>
      <xdr:row>52</xdr:row>
      <xdr:rowOff>60245</xdr:rowOff>
    </xdr:to>
    <xdr:sp macro="" textlink="">
      <xdr:nvSpPr>
        <xdr:cNvPr id="227" name="Text Box 14">
          <a:extLst>
            <a:ext uri="{FF2B5EF4-FFF2-40B4-BE49-F238E27FC236}">
              <a16:creationId xmlns:a16="http://schemas.microsoft.com/office/drawing/2014/main" id="{CFF1F052-B4DD-4D86-A924-7FADC74B226B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238125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228" name="Text Box 15">
          <a:extLst>
            <a:ext uri="{FF2B5EF4-FFF2-40B4-BE49-F238E27FC236}">
              <a16:creationId xmlns:a16="http://schemas.microsoft.com/office/drawing/2014/main" id="{AA3E193D-45C9-4000-85CB-65F7EB6853CE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76914</xdr:rowOff>
    </xdr:to>
    <xdr:sp macro="" textlink="">
      <xdr:nvSpPr>
        <xdr:cNvPr id="229" name="Text Box 16">
          <a:extLst>
            <a:ext uri="{FF2B5EF4-FFF2-40B4-BE49-F238E27FC236}">
              <a16:creationId xmlns:a16="http://schemas.microsoft.com/office/drawing/2014/main" id="{1F318251-ED45-48BA-80DE-5F2380ACD5DA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76913</xdr:rowOff>
    </xdr:to>
    <xdr:sp macro="" textlink="">
      <xdr:nvSpPr>
        <xdr:cNvPr id="230" name="Text Box 17">
          <a:extLst>
            <a:ext uri="{FF2B5EF4-FFF2-40B4-BE49-F238E27FC236}">
              <a16:creationId xmlns:a16="http://schemas.microsoft.com/office/drawing/2014/main" id="{7BC983A8-289D-4B98-86F8-D89EC12C21D2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76913</xdr:rowOff>
    </xdr:to>
    <xdr:sp macro="" textlink="">
      <xdr:nvSpPr>
        <xdr:cNvPr id="231" name="Text Box 19">
          <a:extLst>
            <a:ext uri="{FF2B5EF4-FFF2-40B4-BE49-F238E27FC236}">
              <a16:creationId xmlns:a16="http://schemas.microsoft.com/office/drawing/2014/main" id="{95D3C590-063C-402F-898A-A81666C1D3A9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76913</xdr:rowOff>
    </xdr:to>
    <xdr:sp macro="" textlink="">
      <xdr:nvSpPr>
        <xdr:cNvPr id="232" name="Text Box 20">
          <a:extLst>
            <a:ext uri="{FF2B5EF4-FFF2-40B4-BE49-F238E27FC236}">
              <a16:creationId xmlns:a16="http://schemas.microsoft.com/office/drawing/2014/main" id="{4AEE5E69-DA28-452B-8565-F7EA0C5D1474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55223</xdr:rowOff>
    </xdr:to>
    <xdr:sp macro="" textlink="">
      <xdr:nvSpPr>
        <xdr:cNvPr id="233" name="Text Box 10">
          <a:extLst>
            <a:ext uri="{FF2B5EF4-FFF2-40B4-BE49-F238E27FC236}">
              <a16:creationId xmlns:a16="http://schemas.microsoft.com/office/drawing/2014/main" id="{4AE2E003-92AA-4635-B896-C365D8549C4C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55222</xdr:rowOff>
    </xdr:to>
    <xdr:sp macro="" textlink="">
      <xdr:nvSpPr>
        <xdr:cNvPr id="234" name="Text Box 11">
          <a:extLst>
            <a:ext uri="{FF2B5EF4-FFF2-40B4-BE49-F238E27FC236}">
              <a16:creationId xmlns:a16="http://schemas.microsoft.com/office/drawing/2014/main" id="{13F73536-C478-4C47-8EE2-1AABC2002675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17599</xdr:rowOff>
    </xdr:to>
    <xdr:sp macro="" textlink="">
      <xdr:nvSpPr>
        <xdr:cNvPr id="235" name="Text Box 12">
          <a:extLst>
            <a:ext uri="{FF2B5EF4-FFF2-40B4-BE49-F238E27FC236}">
              <a16:creationId xmlns:a16="http://schemas.microsoft.com/office/drawing/2014/main" id="{FCF84924-2653-425A-B624-97E03DD6E024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55222</xdr:rowOff>
    </xdr:to>
    <xdr:sp macro="" textlink="">
      <xdr:nvSpPr>
        <xdr:cNvPr id="236" name="Text Box 13">
          <a:extLst>
            <a:ext uri="{FF2B5EF4-FFF2-40B4-BE49-F238E27FC236}">
              <a16:creationId xmlns:a16="http://schemas.microsoft.com/office/drawing/2014/main" id="{3D95D1AF-2A4F-43BB-9322-84E963CAEC16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12</xdr:col>
      <xdr:colOff>114300</xdr:colOff>
      <xdr:row>52</xdr:row>
      <xdr:rowOff>17599</xdr:rowOff>
    </xdr:to>
    <xdr:sp macro="" textlink="">
      <xdr:nvSpPr>
        <xdr:cNvPr id="237" name="Text Box 14">
          <a:extLst>
            <a:ext uri="{FF2B5EF4-FFF2-40B4-BE49-F238E27FC236}">
              <a16:creationId xmlns:a16="http://schemas.microsoft.com/office/drawing/2014/main" id="{F976925F-3BFC-463D-8BA4-D869C38AD5B1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238125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55223</xdr:rowOff>
    </xdr:to>
    <xdr:sp macro="" textlink="">
      <xdr:nvSpPr>
        <xdr:cNvPr id="238" name="Text Box 16">
          <a:extLst>
            <a:ext uri="{FF2B5EF4-FFF2-40B4-BE49-F238E27FC236}">
              <a16:creationId xmlns:a16="http://schemas.microsoft.com/office/drawing/2014/main" id="{E7C81970-3A69-4578-A4F5-A98FD5AEF156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55222</xdr:rowOff>
    </xdr:to>
    <xdr:sp macro="" textlink="">
      <xdr:nvSpPr>
        <xdr:cNvPr id="239" name="Text Box 17">
          <a:extLst>
            <a:ext uri="{FF2B5EF4-FFF2-40B4-BE49-F238E27FC236}">
              <a16:creationId xmlns:a16="http://schemas.microsoft.com/office/drawing/2014/main" id="{00C2DAC0-9F6C-430C-8FA7-864CCF5C28FB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55222</xdr:rowOff>
    </xdr:to>
    <xdr:sp macro="" textlink="">
      <xdr:nvSpPr>
        <xdr:cNvPr id="240" name="Text Box 19">
          <a:extLst>
            <a:ext uri="{FF2B5EF4-FFF2-40B4-BE49-F238E27FC236}">
              <a16:creationId xmlns:a16="http://schemas.microsoft.com/office/drawing/2014/main" id="{70412B86-DBD6-4C1F-9FA1-696B1028873A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55222</xdr:rowOff>
    </xdr:to>
    <xdr:sp macro="" textlink="">
      <xdr:nvSpPr>
        <xdr:cNvPr id="241" name="Text Box 20">
          <a:extLst>
            <a:ext uri="{FF2B5EF4-FFF2-40B4-BE49-F238E27FC236}">
              <a16:creationId xmlns:a16="http://schemas.microsoft.com/office/drawing/2014/main" id="{3279B1DC-30E6-4435-8795-4164A678AAFE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42" name="直線コネクタ 241">
          <a:extLst>
            <a:ext uri="{FF2B5EF4-FFF2-40B4-BE49-F238E27FC236}">
              <a16:creationId xmlns:a16="http://schemas.microsoft.com/office/drawing/2014/main" id="{D8E60417-D457-4FD8-9AE4-6A4C9EBEC3F9}"/>
            </a:ext>
          </a:extLst>
        </xdr:cNvPr>
        <xdr:cNvCxnSpPr/>
      </xdr:nvCxnSpPr>
      <xdr:spPr>
        <a:xfrm>
          <a:off x="8000327" y="1085850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52667</xdr:colOff>
      <xdr:row>5</xdr:row>
      <xdr:rowOff>4804</xdr:rowOff>
    </xdr:from>
    <xdr:to>
      <xdr:col>11</xdr:col>
      <xdr:colOff>0</xdr:colOff>
      <xdr:row>5</xdr:row>
      <xdr:rowOff>4804</xdr:rowOff>
    </xdr:to>
    <xdr:cxnSp macro="">
      <xdr:nvCxnSpPr>
        <xdr:cNvPr id="243" name="直線コネクタ 242">
          <a:extLst>
            <a:ext uri="{FF2B5EF4-FFF2-40B4-BE49-F238E27FC236}">
              <a16:creationId xmlns:a16="http://schemas.microsoft.com/office/drawing/2014/main" id="{B137A1DF-0F6C-474A-8235-39F57F20434C}"/>
            </a:ext>
          </a:extLst>
        </xdr:cNvPr>
        <xdr:cNvCxnSpPr/>
      </xdr:nvCxnSpPr>
      <xdr:spPr>
        <a:xfrm>
          <a:off x="8000327" y="1797409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43140</xdr:colOff>
      <xdr:row>5</xdr:row>
      <xdr:rowOff>353143</xdr:rowOff>
    </xdr:from>
    <xdr:to>
      <xdr:col>11</xdr:col>
      <xdr:colOff>0</xdr:colOff>
      <xdr:row>5</xdr:row>
      <xdr:rowOff>353143</xdr:rowOff>
    </xdr:to>
    <xdr:cxnSp macro="">
      <xdr:nvCxnSpPr>
        <xdr:cNvPr id="244" name="直線コネクタ 243">
          <a:extLst>
            <a:ext uri="{FF2B5EF4-FFF2-40B4-BE49-F238E27FC236}">
              <a16:creationId xmlns:a16="http://schemas.microsoft.com/office/drawing/2014/main" id="{1EB9D7B9-EFDE-488E-8D67-F2032AC024FA}"/>
            </a:ext>
          </a:extLst>
        </xdr:cNvPr>
        <xdr:cNvCxnSpPr/>
      </xdr:nvCxnSpPr>
      <xdr:spPr>
        <a:xfrm>
          <a:off x="7988895" y="2145748"/>
          <a:ext cx="364113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32254</xdr:colOff>
      <xdr:row>7</xdr:row>
      <xdr:rowOff>2080</xdr:rowOff>
    </xdr:from>
    <xdr:to>
      <xdr:col>10</xdr:col>
      <xdr:colOff>921441</xdr:colOff>
      <xdr:row>7</xdr:row>
      <xdr:rowOff>2080</xdr:rowOff>
    </xdr:to>
    <xdr:cxnSp macro="">
      <xdr:nvCxnSpPr>
        <xdr:cNvPr id="245" name="直線コネクタ 244">
          <a:extLst>
            <a:ext uri="{FF2B5EF4-FFF2-40B4-BE49-F238E27FC236}">
              <a16:creationId xmlns:a16="http://schemas.microsoft.com/office/drawing/2014/main" id="{B3E8A633-7D78-40F1-BFD0-7664ED748240}"/>
            </a:ext>
          </a:extLst>
        </xdr:cNvPr>
        <xdr:cNvCxnSpPr/>
      </xdr:nvCxnSpPr>
      <xdr:spPr>
        <a:xfrm>
          <a:off x="7974199" y="2497630"/>
          <a:ext cx="365524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93345</xdr:colOff>
      <xdr:row>70</xdr:row>
      <xdr:rowOff>174572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14CBF57C-D3B6-4518-A6D2-D3AB2C07581D}"/>
            </a:ext>
          </a:extLst>
        </xdr:cNvPr>
        <xdr:cNvSpPr txBox="1">
          <a:spLocks noChangeArrowheads="1"/>
        </xdr:cNvSpPr>
      </xdr:nvSpPr>
      <xdr:spPr bwMode="auto">
        <a:xfrm>
          <a:off x="3781425" y="19221450"/>
          <a:ext cx="102870" cy="1748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91440</xdr:colOff>
      <xdr:row>70</xdr:row>
      <xdr:rowOff>193484</xdr:rowOff>
    </xdr:to>
    <xdr:sp macro="" textlink="">
      <xdr:nvSpPr>
        <xdr:cNvPr id="247" name="Text Box 1">
          <a:extLst>
            <a:ext uri="{FF2B5EF4-FFF2-40B4-BE49-F238E27FC236}">
              <a16:creationId xmlns:a16="http://schemas.microsoft.com/office/drawing/2014/main" id="{523214B3-6D32-450A-8D38-53804DC50085}"/>
            </a:ext>
          </a:extLst>
        </xdr:cNvPr>
        <xdr:cNvSpPr txBox="1">
          <a:spLocks noChangeArrowheads="1"/>
        </xdr:cNvSpPr>
      </xdr:nvSpPr>
      <xdr:spPr bwMode="auto">
        <a:xfrm>
          <a:off x="3781425" y="19221450"/>
          <a:ext cx="87630" cy="180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70</xdr:row>
      <xdr:rowOff>0</xdr:rowOff>
    </xdr:from>
    <xdr:ext cx="66675" cy="209550"/>
    <xdr:sp macro="" textlink="">
      <xdr:nvSpPr>
        <xdr:cNvPr id="248" name="Text Box 3">
          <a:extLst>
            <a:ext uri="{FF2B5EF4-FFF2-40B4-BE49-F238E27FC236}">
              <a16:creationId xmlns:a16="http://schemas.microsoft.com/office/drawing/2014/main" id="{7B0F0135-69EB-4FFC-80EE-80BF80CC7140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70</xdr:row>
      <xdr:rowOff>0</xdr:rowOff>
    </xdr:from>
    <xdr:to>
      <xdr:col>5</xdr:col>
      <xdr:colOff>745100</xdr:colOff>
      <xdr:row>70</xdr:row>
      <xdr:rowOff>171803</xdr:rowOff>
    </xdr:to>
    <xdr:sp macro="" textlink="">
      <xdr:nvSpPr>
        <xdr:cNvPr id="249" name="Text Box 1">
          <a:extLst>
            <a:ext uri="{FF2B5EF4-FFF2-40B4-BE49-F238E27FC236}">
              <a16:creationId xmlns:a16="http://schemas.microsoft.com/office/drawing/2014/main" id="{4CF20A41-55E3-4985-AD00-E07CC087BAE1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5</xdr:col>
      <xdr:colOff>745100</xdr:colOff>
      <xdr:row>70</xdr:row>
      <xdr:rowOff>171803</xdr:rowOff>
    </xdr:to>
    <xdr:sp macro="" textlink="">
      <xdr:nvSpPr>
        <xdr:cNvPr id="250" name="Text Box 4">
          <a:extLst>
            <a:ext uri="{FF2B5EF4-FFF2-40B4-BE49-F238E27FC236}">
              <a16:creationId xmlns:a16="http://schemas.microsoft.com/office/drawing/2014/main" id="{8482CBC4-C3B1-44BF-8C03-C6DE1D3F7344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741494</xdr:colOff>
      <xdr:row>70</xdr:row>
      <xdr:rowOff>171803</xdr:rowOff>
    </xdr:to>
    <xdr:sp macro="" textlink="">
      <xdr:nvSpPr>
        <xdr:cNvPr id="251" name="Text Box 1">
          <a:extLst>
            <a:ext uri="{FF2B5EF4-FFF2-40B4-BE49-F238E27FC236}">
              <a16:creationId xmlns:a16="http://schemas.microsoft.com/office/drawing/2014/main" id="{7433E390-73E9-4183-B1D2-B056B32E0D19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741494</xdr:colOff>
      <xdr:row>70</xdr:row>
      <xdr:rowOff>171803</xdr:rowOff>
    </xdr:to>
    <xdr:sp macro="" textlink="">
      <xdr:nvSpPr>
        <xdr:cNvPr id="252" name="Text Box 4">
          <a:extLst>
            <a:ext uri="{FF2B5EF4-FFF2-40B4-BE49-F238E27FC236}">
              <a16:creationId xmlns:a16="http://schemas.microsoft.com/office/drawing/2014/main" id="{5EDC432C-468B-4974-9348-E798F2D46E97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5</xdr:col>
      <xdr:colOff>742746</xdr:colOff>
      <xdr:row>70</xdr:row>
      <xdr:rowOff>174462</xdr:rowOff>
    </xdr:to>
    <xdr:sp macro="" textlink="">
      <xdr:nvSpPr>
        <xdr:cNvPr id="253" name="Text Box 1">
          <a:extLst>
            <a:ext uri="{FF2B5EF4-FFF2-40B4-BE49-F238E27FC236}">
              <a16:creationId xmlns:a16="http://schemas.microsoft.com/office/drawing/2014/main" id="{0EA83429-D28E-44A2-A999-06452F514BC5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13131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5</xdr:col>
      <xdr:colOff>742746</xdr:colOff>
      <xdr:row>70</xdr:row>
      <xdr:rowOff>174462</xdr:rowOff>
    </xdr:to>
    <xdr:sp macro="" textlink="">
      <xdr:nvSpPr>
        <xdr:cNvPr id="254" name="Text Box 4">
          <a:extLst>
            <a:ext uri="{FF2B5EF4-FFF2-40B4-BE49-F238E27FC236}">
              <a16:creationId xmlns:a16="http://schemas.microsoft.com/office/drawing/2014/main" id="{8985FCAB-FB91-4170-9F1F-B9BE3A1C8E33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13131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6</xdr:col>
      <xdr:colOff>225538</xdr:colOff>
      <xdr:row>70</xdr:row>
      <xdr:rowOff>174462</xdr:rowOff>
    </xdr:to>
    <xdr:sp macro="" textlink="">
      <xdr:nvSpPr>
        <xdr:cNvPr id="255" name="Text Box 1">
          <a:extLst>
            <a:ext uri="{FF2B5EF4-FFF2-40B4-BE49-F238E27FC236}">
              <a16:creationId xmlns:a16="http://schemas.microsoft.com/office/drawing/2014/main" id="{C8C696AF-2773-4892-8AF0-D05E9DC1C9F0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286498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6</xdr:col>
      <xdr:colOff>225538</xdr:colOff>
      <xdr:row>70</xdr:row>
      <xdr:rowOff>174462</xdr:rowOff>
    </xdr:to>
    <xdr:sp macro="" textlink="">
      <xdr:nvSpPr>
        <xdr:cNvPr id="256" name="Text Box 4">
          <a:extLst>
            <a:ext uri="{FF2B5EF4-FFF2-40B4-BE49-F238E27FC236}">
              <a16:creationId xmlns:a16="http://schemas.microsoft.com/office/drawing/2014/main" id="{FA4785E9-960B-43D1-9881-9C87532451B7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286498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741045</xdr:colOff>
      <xdr:row>70</xdr:row>
      <xdr:rowOff>174462</xdr:rowOff>
    </xdr:to>
    <xdr:sp macro="" textlink="">
      <xdr:nvSpPr>
        <xdr:cNvPr id="257" name="Text Box 1">
          <a:extLst>
            <a:ext uri="{FF2B5EF4-FFF2-40B4-BE49-F238E27FC236}">
              <a16:creationId xmlns:a16="http://schemas.microsoft.com/office/drawing/2014/main" id="{2A74AB8C-3692-4870-991B-E503C7E927A4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11430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741045</xdr:colOff>
      <xdr:row>70</xdr:row>
      <xdr:rowOff>174462</xdr:rowOff>
    </xdr:to>
    <xdr:sp macro="" textlink="">
      <xdr:nvSpPr>
        <xdr:cNvPr id="258" name="Text Box 4">
          <a:extLst>
            <a:ext uri="{FF2B5EF4-FFF2-40B4-BE49-F238E27FC236}">
              <a16:creationId xmlns:a16="http://schemas.microsoft.com/office/drawing/2014/main" id="{593B0C2A-593C-4587-8EFD-8BD1DD48AF49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11430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7</xdr:col>
      <xdr:colOff>324122</xdr:colOff>
      <xdr:row>70</xdr:row>
      <xdr:rowOff>174462</xdr:rowOff>
    </xdr:to>
    <xdr:sp macro="" textlink="">
      <xdr:nvSpPr>
        <xdr:cNvPr id="259" name="Text Box 1">
          <a:extLst>
            <a:ext uri="{FF2B5EF4-FFF2-40B4-BE49-F238E27FC236}">
              <a16:creationId xmlns:a16="http://schemas.microsoft.com/office/drawing/2014/main" id="{27EA9A28-B63C-4BB8-95D3-1712D5AF1B47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371747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7</xdr:col>
      <xdr:colOff>324122</xdr:colOff>
      <xdr:row>70</xdr:row>
      <xdr:rowOff>174462</xdr:rowOff>
    </xdr:to>
    <xdr:sp macro="" textlink="">
      <xdr:nvSpPr>
        <xdr:cNvPr id="260" name="Text Box 4">
          <a:extLst>
            <a:ext uri="{FF2B5EF4-FFF2-40B4-BE49-F238E27FC236}">
              <a16:creationId xmlns:a16="http://schemas.microsoft.com/office/drawing/2014/main" id="{5DAC0256-9352-4967-9992-62411CC410F8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371747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22568</xdr:rowOff>
    </xdr:to>
    <xdr:sp macro="" textlink="">
      <xdr:nvSpPr>
        <xdr:cNvPr id="261" name="Text Box 10">
          <a:extLst>
            <a:ext uri="{FF2B5EF4-FFF2-40B4-BE49-F238E27FC236}">
              <a16:creationId xmlns:a16="http://schemas.microsoft.com/office/drawing/2014/main" id="{DEE65E05-1FE7-443C-BD3F-A400566E3DC9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22567</xdr:rowOff>
    </xdr:to>
    <xdr:sp macro="" textlink="">
      <xdr:nvSpPr>
        <xdr:cNvPr id="262" name="Text Box 11">
          <a:extLst>
            <a:ext uri="{FF2B5EF4-FFF2-40B4-BE49-F238E27FC236}">
              <a16:creationId xmlns:a16="http://schemas.microsoft.com/office/drawing/2014/main" id="{865DFAD3-666E-41D7-BDAA-EC9CCD601981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15424</xdr:rowOff>
    </xdr:to>
    <xdr:sp macro="" textlink="">
      <xdr:nvSpPr>
        <xdr:cNvPr id="263" name="Text Box 12">
          <a:extLst>
            <a:ext uri="{FF2B5EF4-FFF2-40B4-BE49-F238E27FC236}">
              <a16:creationId xmlns:a16="http://schemas.microsoft.com/office/drawing/2014/main" id="{FCDC14F7-AE1B-4BE2-B610-279A84FE7440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190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22567</xdr:rowOff>
    </xdr:to>
    <xdr:sp macro="" textlink="">
      <xdr:nvSpPr>
        <xdr:cNvPr id="264" name="Text Box 13">
          <a:extLst>
            <a:ext uri="{FF2B5EF4-FFF2-40B4-BE49-F238E27FC236}">
              <a16:creationId xmlns:a16="http://schemas.microsoft.com/office/drawing/2014/main" id="{7452BDC0-5471-4CFD-911A-6877C6891016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284118</xdr:colOff>
      <xdr:row>69</xdr:row>
      <xdr:rowOff>15424</xdr:rowOff>
    </xdr:to>
    <xdr:sp macro="" textlink="">
      <xdr:nvSpPr>
        <xdr:cNvPr id="265" name="Text Box 14">
          <a:extLst>
            <a:ext uri="{FF2B5EF4-FFF2-40B4-BE49-F238E27FC236}">
              <a16:creationId xmlns:a16="http://schemas.microsoft.com/office/drawing/2014/main" id="{A78DF968-B262-4FD7-BE7E-764D3CD140C3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297453" cy="190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22567</xdr:rowOff>
    </xdr:to>
    <xdr:sp macro="" textlink="">
      <xdr:nvSpPr>
        <xdr:cNvPr id="266" name="Text Box 15">
          <a:extLst>
            <a:ext uri="{FF2B5EF4-FFF2-40B4-BE49-F238E27FC236}">
              <a16:creationId xmlns:a16="http://schemas.microsoft.com/office/drawing/2014/main" id="{35148A8E-A210-4B25-915F-5C36C32D0B3C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22568</xdr:rowOff>
    </xdr:to>
    <xdr:sp macro="" textlink="">
      <xdr:nvSpPr>
        <xdr:cNvPr id="267" name="Text Box 16">
          <a:extLst>
            <a:ext uri="{FF2B5EF4-FFF2-40B4-BE49-F238E27FC236}">
              <a16:creationId xmlns:a16="http://schemas.microsoft.com/office/drawing/2014/main" id="{1C20D206-4767-4CA1-A95E-2FA38DDE1531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01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22567</xdr:rowOff>
    </xdr:to>
    <xdr:sp macro="" textlink="">
      <xdr:nvSpPr>
        <xdr:cNvPr id="268" name="Text Box 17">
          <a:extLst>
            <a:ext uri="{FF2B5EF4-FFF2-40B4-BE49-F238E27FC236}">
              <a16:creationId xmlns:a16="http://schemas.microsoft.com/office/drawing/2014/main" id="{61498A5B-8FE6-4344-B5E3-1D1716CED1E4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11</xdr:col>
      <xdr:colOff>609600</xdr:colOff>
      <xdr:row>69</xdr:row>
      <xdr:rowOff>15424</xdr:rowOff>
    </xdr:to>
    <xdr:sp macro="" textlink="">
      <xdr:nvSpPr>
        <xdr:cNvPr id="269" name="Text Box 18">
          <a:extLst>
            <a:ext uri="{FF2B5EF4-FFF2-40B4-BE49-F238E27FC236}">
              <a16:creationId xmlns:a16="http://schemas.microsoft.com/office/drawing/2014/main" id="{C91D37D9-4A95-4A4C-A888-F07F52F898C3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114300" cy="190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22567</xdr:rowOff>
    </xdr:to>
    <xdr:sp macro="" textlink="">
      <xdr:nvSpPr>
        <xdr:cNvPr id="270" name="Text Box 19">
          <a:extLst>
            <a:ext uri="{FF2B5EF4-FFF2-40B4-BE49-F238E27FC236}">
              <a16:creationId xmlns:a16="http://schemas.microsoft.com/office/drawing/2014/main" id="{9A45A937-B882-47BB-ADDE-CB307A1D2D0B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22567</xdr:rowOff>
    </xdr:to>
    <xdr:sp macro="" textlink="">
      <xdr:nvSpPr>
        <xdr:cNvPr id="271" name="Text Box 20">
          <a:extLst>
            <a:ext uri="{FF2B5EF4-FFF2-40B4-BE49-F238E27FC236}">
              <a16:creationId xmlns:a16="http://schemas.microsoft.com/office/drawing/2014/main" id="{F79E1CC7-1906-4EB9-99D9-A3054209F6EF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55299</xdr:rowOff>
    </xdr:to>
    <xdr:sp macro="" textlink="">
      <xdr:nvSpPr>
        <xdr:cNvPr id="272" name="Text Box 10">
          <a:extLst>
            <a:ext uri="{FF2B5EF4-FFF2-40B4-BE49-F238E27FC236}">
              <a16:creationId xmlns:a16="http://schemas.microsoft.com/office/drawing/2014/main" id="{AF931508-A050-44E9-8F3F-EA1D063B7629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55298</xdr:rowOff>
    </xdr:to>
    <xdr:sp macro="" textlink="">
      <xdr:nvSpPr>
        <xdr:cNvPr id="273" name="Text Box 11">
          <a:extLst>
            <a:ext uri="{FF2B5EF4-FFF2-40B4-BE49-F238E27FC236}">
              <a16:creationId xmlns:a16="http://schemas.microsoft.com/office/drawing/2014/main" id="{ACFA13AA-2332-48D8-8253-7EDEEE85F523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57680</xdr:rowOff>
    </xdr:to>
    <xdr:sp macro="" textlink="">
      <xdr:nvSpPr>
        <xdr:cNvPr id="274" name="Text Box 12">
          <a:extLst>
            <a:ext uri="{FF2B5EF4-FFF2-40B4-BE49-F238E27FC236}">
              <a16:creationId xmlns:a16="http://schemas.microsoft.com/office/drawing/2014/main" id="{B186CF6F-8FD3-4509-9322-A03D5F8520EA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2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55298</xdr:rowOff>
    </xdr:to>
    <xdr:sp macro="" textlink="">
      <xdr:nvSpPr>
        <xdr:cNvPr id="275" name="Text Box 13">
          <a:extLst>
            <a:ext uri="{FF2B5EF4-FFF2-40B4-BE49-F238E27FC236}">
              <a16:creationId xmlns:a16="http://schemas.microsoft.com/office/drawing/2014/main" id="{AE950AEA-AF93-4B37-BD20-3E8571E39151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284119</xdr:colOff>
      <xdr:row>69</xdr:row>
      <xdr:rowOff>57680</xdr:rowOff>
    </xdr:to>
    <xdr:sp macro="" textlink="">
      <xdr:nvSpPr>
        <xdr:cNvPr id="276" name="Text Box 14">
          <a:extLst>
            <a:ext uri="{FF2B5EF4-FFF2-40B4-BE49-F238E27FC236}">
              <a16:creationId xmlns:a16="http://schemas.microsoft.com/office/drawing/2014/main" id="{4AB7BA17-D5B9-4DE3-A029-B9051DA13C36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297454" cy="22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55298</xdr:rowOff>
    </xdr:to>
    <xdr:sp macro="" textlink="">
      <xdr:nvSpPr>
        <xdr:cNvPr id="277" name="Text Box 15">
          <a:extLst>
            <a:ext uri="{FF2B5EF4-FFF2-40B4-BE49-F238E27FC236}">
              <a16:creationId xmlns:a16="http://schemas.microsoft.com/office/drawing/2014/main" id="{57E97E4B-244B-475C-8A2A-86B3D9E4DBEE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55299</xdr:rowOff>
    </xdr:to>
    <xdr:sp macro="" textlink="">
      <xdr:nvSpPr>
        <xdr:cNvPr id="278" name="Text Box 16">
          <a:extLst>
            <a:ext uri="{FF2B5EF4-FFF2-40B4-BE49-F238E27FC236}">
              <a16:creationId xmlns:a16="http://schemas.microsoft.com/office/drawing/2014/main" id="{2D2EDA73-F7BE-4E6C-8469-9D2BA398E349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3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55298</xdr:rowOff>
    </xdr:to>
    <xdr:sp macro="" textlink="">
      <xdr:nvSpPr>
        <xdr:cNvPr id="279" name="Text Box 17">
          <a:extLst>
            <a:ext uri="{FF2B5EF4-FFF2-40B4-BE49-F238E27FC236}">
              <a16:creationId xmlns:a16="http://schemas.microsoft.com/office/drawing/2014/main" id="{590B469E-AB44-47A9-B5F2-184224615072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11</xdr:col>
      <xdr:colOff>609600</xdr:colOff>
      <xdr:row>69</xdr:row>
      <xdr:rowOff>57680</xdr:rowOff>
    </xdr:to>
    <xdr:sp macro="" textlink="">
      <xdr:nvSpPr>
        <xdr:cNvPr id="280" name="Text Box 18">
          <a:extLst>
            <a:ext uri="{FF2B5EF4-FFF2-40B4-BE49-F238E27FC236}">
              <a16:creationId xmlns:a16="http://schemas.microsoft.com/office/drawing/2014/main" id="{96EED9FD-DEF6-44D5-B588-C3BD981EF7B8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114300" cy="22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55298</xdr:rowOff>
    </xdr:to>
    <xdr:sp macro="" textlink="">
      <xdr:nvSpPr>
        <xdr:cNvPr id="281" name="Text Box 19">
          <a:extLst>
            <a:ext uri="{FF2B5EF4-FFF2-40B4-BE49-F238E27FC236}">
              <a16:creationId xmlns:a16="http://schemas.microsoft.com/office/drawing/2014/main" id="{9C4C413F-5EAB-436C-B5E6-42A202EFF704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55298</xdr:rowOff>
    </xdr:to>
    <xdr:sp macro="" textlink="">
      <xdr:nvSpPr>
        <xdr:cNvPr id="282" name="Text Box 20">
          <a:extLst>
            <a:ext uri="{FF2B5EF4-FFF2-40B4-BE49-F238E27FC236}">
              <a16:creationId xmlns:a16="http://schemas.microsoft.com/office/drawing/2014/main" id="{425AF3B6-E70C-49D3-A66E-D6D8DC95668B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72916</xdr:rowOff>
    </xdr:to>
    <xdr:sp macro="" textlink="">
      <xdr:nvSpPr>
        <xdr:cNvPr id="283" name="Text Box 10">
          <a:extLst>
            <a:ext uri="{FF2B5EF4-FFF2-40B4-BE49-F238E27FC236}">
              <a16:creationId xmlns:a16="http://schemas.microsoft.com/office/drawing/2014/main" id="{252B0806-F174-47C2-B418-58B627D89867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72915</xdr:rowOff>
    </xdr:to>
    <xdr:sp macro="" textlink="">
      <xdr:nvSpPr>
        <xdr:cNvPr id="284" name="Text Box 11">
          <a:extLst>
            <a:ext uri="{FF2B5EF4-FFF2-40B4-BE49-F238E27FC236}">
              <a16:creationId xmlns:a16="http://schemas.microsoft.com/office/drawing/2014/main" id="{F7CAA790-E167-43D1-B77A-674D8DAB0D59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56247</xdr:rowOff>
    </xdr:to>
    <xdr:sp macro="" textlink="">
      <xdr:nvSpPr>
        <xdr:cNvPr id="285" name="Text Box 12">
          <a:extLst>
            <a:ext uri="{FF2B5EF4-FFF2-40B4-BE49-F238E27FC236}">
              <a16:creationId xmlns:a16="http://schemas.microsoft.com/office/drawing/2014/main" id="{43CF9D03-8CB4-4979-A214-B2C675A992A2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15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72915</xdr:rowOff>
    </xdr:to>
    <xdr:sp macro="" textlink="">
      <xdr:nvSpPr>
        <xdr:cNvPr id="286" name="Text Box 13">
          <a:extLst>
            <a:ext uri="{FF2B5EF4-FFF2-40B4-BE49-F238E27FC236}">
              <a16:creationId xmlns:a16="http://schemas.microsoft.com/office/drawing/2014/main" id="{25F97251-027E-480C-8180-48FAD0E5F8C1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284118</xdr:colOff>
      <xdr:row>69</xdr:row>
      <xdr:rowOff>56247</xdr:rowOff>
    </xdr:to>
    <xdr:sp macro="" textlink="">
      <xdr:nvSpPr>
        <xdr:cNvPr id="287" name="Text Box 14">
          <a:extLst>
            <a:ext uri="{FF2B5EF4-FFF2-40B4-BE49-F238E27FC236}">
              <a16:creationId xmlns:a16="http://schemas.microsoft.com/office/drawing/2014/main" id="{C4888FED-8EBC-43A7-9E0C-28A267B7AB57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297453" cy="2315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72915</xdr:rowOff>
    </xdr:to>
    <xdr:sp macro="" textlink="">
      <xdr:nvSpPr>
        <xdr:cNvPr id="288" name="Text Box 15">
          <a:extLst>
            <a:ext uri="{FF2B5EF4-FFF2-40B4-BE49-F238E27FC236}">
              <a16:creationId xmlns:a16="http://schemas.microsoft.com/office/drawing/2014/main" id="{FA9D185D-B643-4171-B9ED-0E916CFEE89D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72916</xdr:rowOff>
    </xdr:to>
    <xdr:sp macro="" textlink="">
      <xdr:nvSpPr>
        <xdr:cNvPr id="289" name="Text Box 16">
          <a:extLst>
            <a:ext uri="{FF2B5EF4-FFF2-40B4-BE49-F238E27FC236}">
              <a16:creationId xmlns:a16="http://schemas.microsoft.com/office/drawing/2014/main" id="{5F2901C0-330E-4770-B49D-CDDA14919963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44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72915</xdr:rowOff>
    </xdr:to>
    <xdr:sp macro="" textlink="">
      <xdr:nvSpPr>
        <xdr:cNvPr id="290" name="Text Box 17">
          <a:extLst>
            <a:ext uri="{FF2B5EF4-FFF2-40B4-BE49-F238E27FC236}">
              <a16:creationId xmlns:a16="http://schemas.microsoft.com/office/drawing/2014/main" id="{A7222B27-5CF5-466B-A199-D52D1DDA95AE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11</xdr:col>
      <xdr:colOff>609600</xdr:colOff>
      <xdr:row>69</xdr:row>
      <xdr:rowOff>56247</xdr:rowOff>
    </xdr:to>
    <xdr:sp macro="" textlink="">
      <xdr:nvSpPr>
        <xdr:cNvPr id="291" name="Text Box 18">
          <a:extLst>
            <a:ext uri="{FF2B5EF4-FFF2-40B4-BE49-F238E27FC236}">
              <a16:creationId xmlns:a16="http://schemas.microsoft.com/office/drawing/2014/main" id="{4B0C502D-DAFC-443C-9CC3-CCA7C57E8AC7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114300" cy="2315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72915</xdr:rowOff>
    </xdr:to>
    <xdr:sp macro="" textlink="">
      <xdr:nvSpPr>
        <xdr:cNvPr id="292" name="Text Box 19">
          <a:extLst>
            <a:ext uri="{FF2B5EF4-FFF2-40B4-BE49-F238E27FC236}">
              <a16:creationId xmlns:a16="http://schemas.microsoft.com/office/drawing/2014/main" id="{759C3531-2BB5-4A3E-A4C4-055AE3131310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72915</xdr:rowOff>
    </xdr:to>
    <xdr:sp macro="" textlink="">
      <xdr:nvSpPr>
        <xdr:cNvPr id="293" name="Text Box 20">
          <a:extLst>
            <a:ext uri="{FF2B5EF4-FFF2-40B4-BE49-F238E27FC236}">
              <a16:creationId xmlns:a16="http://schemas.microsoft.com/office/drawing/2014/main" id="{FE2EA135-C509-4847-BE2D-3A2E8AFCA95C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76917</xdr:rowOff>
    </xdr:to>
    <xdr:sp macro="" textlink="">
      <xdr:nvSpPr>
        <xdr:cNvPr id="294" name="Text Box 10">
          <a:extLst>
            <a:ext uri="{FF2B5EF4-FFF2-40B4-BE49-F238E27FC236}">
              <a16:creationId xmlns:a16="http://schemas.microsoft.com/office/drawing/2014/main" id="{49288C4F-8A74-4D42-A88C-4E8CC2384DCE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76916</xdr:rowOff>
    </xdr:to>
    <xdr:sp macro="" textlink="">
      <xdr:nvSpPr>
        <xdr:cNvPr id="295" name="Text Box 11">
          <a:extLst>
            <a:ext uri="{FF2B5EF4-FFF2-40B4-BE49-F238E27FC236}">
              <a16:creationId xmlns:a16="http://schemas.microsoft.com/office/drawing/2014/main" id="{F6206452-7A1A-4CEF-A745-8F817A4F15E0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60248</xdr:rowOff>
    </xdr:to>
    <xdr:sp macro="" textlink="">
      <xdr:nvSpPr>
        <xdr:cNvPr id="296" name="Text Box 12">
          <a:extLst>
            <a:ext uri="{FF2B5EF4-FFF2-40B4-BE49-F238E27FC236}">
              <a16:creationId xmlns:a16="http://schemas.microsoft.com/office/drawing/2014/main" id="{F00DF61D-00DF-46AB-B021-E1CC6A4F96BB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27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76916</xdr:rowOff>
    </xdr:to>
    <xdr:sp macro="" textlink="">
      <xdr:nvSpPr>
        <xdr:cNvPr id="297" name="Text Box 13">
          <a:extLst>
            <a:ext uri="{FF2B5EF4-FFF2-40B4-BE49-F238E27FC236}">
              <a16:creationId xmlns:a16="http://schemas.microsoft.com/office/drawing/2014/main" id="{14588702-6656-4066-9B89-2F3844FA71EA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12</xdr:col>
      <xdr:colOff>114300</xdr:colOff>
      <xdr:row>69</xdr:row>
      <xdr:rowOff>60248</xdr:rowOff>
    </xdr:to>
    <xdr:sp macro="" textlink="">
      <xdr:nvSpPr>
        <xdr:cNvPr id="298" name="Text Box 14">
          <a:extLst>
            <a:ext uri="{FF2B5EF4-FFF2-40B4-BE49-F238E27FC236}">
              <a16:creationId xmlns:a16="http://schemas.microsoft.com/office/drawing/2014/main" id="{FD1C4C30-9B28-41CE-BC68-DEA8316A5D21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238125" cy="227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76916</xdr:rowOff>
    </xdr:to>
    <xdr:sp macro="" textlink="">
      <xdr:nvSpPr>
        <xdr:cNvPr id="299" name="Text Box 15">
          <a:extLst>
            <a:ext uri="{FF2B5EF4-FFF2-40B4-BE49-F238E27FC236}">
              <a16:creationId xmlns:a16="http://schemas.microsoft.com/office/drawing/2014/main" id="{9218B541-944F-47CD-9813-68C02C1B4B1C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76917</xdr:rowOff>
    </xdr:to>
    <xdr:sp macro="" textlink="">
      <xdr:nvSpPr>
        <xdr:cNvPr id="300" name="Text Box 16">
          <a:extLst>
            <a:ext uri="{FF2B5EF4-FFF2-40B4-BE49-F238E27FC236}">
              <a16:creationId xmlns:a16="http://schemas.microsoft.com/office/drawing/2014/main" id="{00777A9F-F44B-4366-970E-FF1726FA4685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8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76916</xdr:rowOff>
    </xdr:to>
    <xdr:sp macro="" textlink="">
      <xdr:nvSpPr>
        <xdr:cNvPr id="301" name="Text Box 17">
          <a:extLst>
            <a:ext uri="{FF2B5EF4-FFF2-40B4-BE49-F238E27FC236}">
              <a16:creationId xmlns:a16="http://schemas.microsoft.com/office/drawing/2014/main" id="{1839FE2D-D4DF-406F-8F85-2A14E5902C7F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68</xdr:row>
      <xdr:rowOff>0</xdr:rowOff>
    </xdr:from>
    <xdr:to>
      <xdr:col>10</xdr:col>
      <xdr:colOff>609600</xdr:colOff>
      <xdr:row>69</xdr:row>
      <xdr:rowOff>60248</xdr:rowOff>
    </xdr:to>
    <xdr:sp macro="" textlink="">
      <xdr:nvSpPr>
        <xdr:cNvPr id="302" name="Text Box 18">
          <a:extLst>
            <a:ext uri="{FF2B5EF4-FFF2-40B4-BE49-F238E27FC236}">
              <a16:creationId xmlns:a16="http://schemas.microsoft.com/office/drawing/2014/main" id="{0ECA6A20-C7E5-4333-83A9-36461BF2E7C2}"/>
            </a:ext>
          </a:extLst>
        </xdr:cNvPr>
        <xdr:cNvSpPr txBox="1">
          <a:spLocks noChangeArrowheads="1"/>
        </xdr:cNvSpPr>
      </xdr:nvSpPr>
      <xdr:spPr bwMode="auto">
        <a:xfrm>
          <a:off x="11344275" y="18869025"/>
          <a:ext cx="114300" cy="227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76916</xdr:rowOff>
    </xdr:to>
    <xdr:sp macro="" textlink="">
      <xdr:nvSpPr>
        <xdr:cNvPr id="303" name="Text Box 19">
          <a:extLst>
            <a:ext uri="{FF2B5EF4-FFF2-40B4-BE49-F238E27FC236}">
              <a16:creationId xmlns:a16="http://schemas.microsoft.com/office/drawing/2014/main" id="{61D9B6BC-3C2F-42B1-A499-FCBCC30ACD76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76916</xdr:rowOff>
    </xdr:to>
    <xdr:sp macro="" textlink="">
      <xdr:nvSpPr>
        <xdr:cNvPr id="304" name="Text Box 20">
          <a:extLst>
            <a:ext uri="{FF2B5EF4-FFF2-40B4-BE49-F238E27FC236}">
              <a16:creationId xmlns:a16="http://schemas.microsoft.com/office/drawing/2014/main" id="{407F7BAF-65C7-45DA-8C22-B95F4D3CEA28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55226</xdr:rowOff>
    </xdr:to>
    <xdr:sp macro="" textlink="">
      <xdr:nvSpPr>
        <xdr:cNvPr id="305" name="Text Box 10">
          <a:extLst>
            <a:ext uri="{FF2B5EF4-FFF2-40B4-BE49-F238E27FC236}">
              <a16:creationId xmlns:a16="http://schemas.microsoft.com/office/drawing/2014/main" id="{1C018AF2-3DE8-46F2-A4C7-F7F628596F3F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19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55225</xdr:rowOff>
    </xdr:to>
    <xdr:sp macro="" textlink="">
      <xdr:nvSpPr>
        <xdr:cNvPr id="306" name="Text Box 11">
          <a:extLst>
            <a:ext uri="{FF2B5EF4-FFF2-40B4-BE49-F238E27FC236}">
              <a16:creationId xmlns:a16="http://schemas.microsoft.com/office/drawing/2014/main" id="{ACAFD51E-8A76-47E8-A4BE-116C1D18EAB6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17602</xdr:rowOff>
    </xdr:to>
    <xdr:sp macro="" textlink="">
      <xdr:nvSpPr>
        <xdr:cNvPr id="307" name="Text Box 12">
          <a:extLst>
            <a:ext uri="{FF2B5EF4-FFF2-40B4-BE49-F238E27FC236}">
              <a16:creationId xmlns:a16="http://schemas.microsoft.com/office/drawing/2014/main" id="{1CE35378-3083-47C1-A0AB-C3075904F5A6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1985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55225</xdr:rowOff>
    </xdr:to>
    <xdr:sp macro="" textlink="">
      <xdr:nvSpPr>
        <xdr:cNvPr id="308" name="Text Box 13">
          <a:extLst>
            <a:ext uri="{FF2B5EF4-FFF2-40B4-BE49-F238E27FC236}">
              <a16:creationId xmlns:a16="http://schemas.microsoft.com/office/drawing/2014/main" id="{41F5A14F-7D24-41EA-85F2-48CD0BDE2E2F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12</xdr:col>
      <xdr:colOff>114300</xdr:colOff>
      <xdr:row>69</xdr:row>
      <xdr:rowOff>17602</xdr:rowOff>
    </xdr:to>
    <xdr:sp macro="" textlink="">
      <xdr:nvSpPr>
        <xdr:cNvPr id="309" name="Text Box 14">
          <a:extLst>
            <a:ext uri="{FF2B5EF4-FFF2-40B4-BE49-F238E27FC236}">
              <a16:creationId xmlns:a16="http://schemas.microsoft.com/office/drawing/2014/main" id="{8717097D-D7B6-41F1-A171-059EA85C3D9C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238125" cy="1985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55226</xdr:rowOff>
    </xdr:to>
    <xdr:sp macro="" textlink="">
      <xdr:nvSpPr>
        <xdr:cNvPr id="310" name="Text Box 16">
          <a:extLst>
            <a:ext uri="{FF2B5EF4-FFF2-40B4-BE49-F238E27FC236}">
              <a16:creationId xmlns:a16="http://schemas.microsoft.com/office/drawing/2014/main" id="{7E07C113-5AFB-435E-A4AE-719B03EFD6A2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19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55225</xdr:rowOff>
    </xdr:to>
    <xdr:sp macro="" textlink="">
      <xdr:nvSpPr>
        <xdr:cNvPr id="311" name="Text Box 17">
          <a:extLst>
            <a:ext uri="{FF2B5EF4-FFF2-40B4-BE49-F238E27FC236}">
              <a16:creationId xmlns:a16="http://schemas.microsoft.com/office/drawing/2014/main" id="{7485CEC7-83DE-49D0-A50F-04A200C45389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68</xdr:row>
      <xdr:rowOff>0</xdr:rowOff>
    </xdr:from>
    <xdr:to>
      <xdr:col>10</xdr:col>
      <xdr:colOff>609600</xdr:colOff>
      <xdr:row>69</xdr:row>
      <xdr:rowOff>17602</xdr:rowOff>
    </xdr:to>
    <xdr:sp macro="" textlink="">
      <xdr:nvSpPr>
        <xdr:cNvPr id="312" name="Text Box 18">
          <a:extLst>
            <a:ext uri="{FF2B5EF4-FFF2-40B4-BE49-F238E27FC236}">
              <a16:creationId xmlns:a16="http://schemas.microsoft.com/office/drawing/2014/main" id="{DC6C00B7-DF53-43EE-8E98-03E772EDC128}"/>
            </a:ext>
          </a:extLst>
        </xdr:cNvPr>
        <xdr:cNvSpPr txBox="1">
          <a:spLocks noChangeArrowheads="1"/>
        </xdr:cNvSpPr>
      </xdr:nvSpPr>
      <xdr:spPr bwMode="auto">
        <a:xfrm>
          <a:off x="11344275" y="18869025"/>
          <a:ext cx="114300" cy="1985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55225</xdr:rowOff>
    </xdr:to>
    <xdr:sp macro="" textlink="">
      <xdr:nvSpPr>
        <xdr:cNvPr id="313" name="Text Box 19">
          <a:extLst>
            <a:ext uri="{FF2B5EF4-FFF2-40B4-BE49-F238E27FC236}">
              <a16:creationId xmlns:a16="http://schemas.microsoft.com/office/drawing/2014/main" id="{A22EE805-CEFF-486A-81AD-0C803106B40B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55225</xdr:rowOff>
    </xdr:to>
    <xdr:sp macro="" textlink="">
      <xdr:nvSpPr>
        <xdr:cNvPr id="314" name="Text Box 20">
          <a:extLst>
            <a:ext uri="{FF2B5EF4-FFF2-40B4-BE49-F238E27FC236}">
              <a16:creationId xmlns:a16="http://schemas.microsoft.com/office/drawing/2014/main" id="{9775B8CE-6796-41EB-9679-4C5BB0BA7D88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1615440</xdr:colOff>
      <xdr:row>67</xdr:row>
      <xdr:rowOff>171178</xdr:rowOff>
    </xdr:from>
    <xdr:to>
      <xdr:col>11</xdr:col>
      <xdr:colOff>1475</xdr:colOff>
      <xdr:row>74</xdr:row>
      <xdr:rowOff>3621</xdr:rowOff>
    </xdr:to>
    <xdr:grpSp>
      <xdr:nvGrpSpPr>
        <xdr:cNvPr id="315" name="グループ化 314">
          <a:extLst>
            <a:ext uri="{FF2B5EF4-FFF2-40B4-BE49-F238E27FC236}">
              <a16:creationId xmlns:a16="http://schemas.microsoft.com/office/drawing/2014/main" id="{1698AE29-9A60-4835-A0D6-C443FBA00593}"/>
            </a:ext>
          </a:extLst>
        </xdr:cNvPr>
        <xdr:cNvGrpSpPr>
          <a:grpSpLocks noChangeAspect="1"/>
        </xdr:cNvGrpSpPr>
      </xdr:nvGrpSpPr>
      <xdr:grpSpPr>
        <a:xfrm>
          <a:off x="9579429" y="18966452"/>
          <a:ext cx="2069760" cy="1148526"/>
          <a:chOff x="9290130" y="16401930"/>
          <a:chExt cx="2352435" cy="1403007"/>
        </a:xfrm>
      </xdr:grpSpPr>
      <xdr:sp macro="" textlink="">
        <xdr:nvSpPr>
          <xdr:cNvPr id="316" name="正方形/長方形 315">
            <a:extLst>
              <a:ext uri="{FF2B5EF4-FFF2-40B4-BE49-F238E27FC236}">
                <a16:creationId xmlns:a16="http://schemas.microsoft.com/office/drawing/2014/main" id="{4E7AEDB0-B308-F9E9-4663-859694F9032A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317" name="直線コネクタ 316">
            <a:extLst>
              <a:ext uri="{FF2B5EF4-FFF2-40B4-BE49-F238E27FC236}">
                <a16:creationId xmlns:a16="http://schemas.microsoft.com/office/drawing/2014/main" id="{BEA44561-0254-E824-7B9E-F3BBE15DE6E9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8" name="直線コネクタ 317">
            <a:extLst>
              <a:ext uri="{FF2B5EF4-FFF2-40B4-BE49-F238E27FC236}">
                <a16:creationId xmlns:a16="http://schemas.microsoft.com/office/drawing/2014/main" id="{33905009-028D-562B-A37D-84E54949DB33}"/>
              </a:ext>
            </a:extLst>
          </xdr:cNvPr>
          <xdr:cNvCxnSpPr>
            <a:stCxn id="316" idx="0"/>
            <a:endCxn id="316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19" name="テキスト ボックス 318">
            <a:extLst>
              <a:ext uri="{FF2B5EF4-FFF2-40B4-BE49-F238E27FC236}">
                <a16:creationId xmlns:a16="http://schemas.microsoft.com/office/drawing/2014/main" id="{E1B0C38F-E495-229C-623F-8D2BB8671373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320" name="テキスト ボックス 319">
            <a:extLst>
              <a:ext uri="{FF2B5EF4-FFF2-40B4-BE49-F238E27FC236}">
                <a16:creationId xmlns:a16="http://schemas.microsoft.com/office/drawing/2014/main" id="{17EF4D0C-C74E-51A0-9C1D-17EE6CE819CD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oneCellAnchor>
    <xdr:from>
      <xdr:col>9</xdr:col>
      <xdr:colOff>742950</xdr:colOff>
      <xdr:row>52</xdr:row>
      <xdr:rowOff>0</xdr:rowOff>
    </xdr:from>
    <xdr:ext cx="66675" cy="209550"/>
    <xdr:sp macro="" textlink="">
      <xdr:nvSpPr>
        <xdr:cNvPr id="321" name="Text Box 3">
          <a:extLst>
            <a:ext uri="{FF2B5EF4-FFF2-40B4-BE49-F238E27FC236}">
              <a16:creationId xmlns:a16="http://schemas.microsoft.com/office/drawing/2014/main" id="{C5ADA2E2-C87E-4447-B70B-AC1602DA1B95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9</xdr:col>
      <xdr:colOff>742950</xdr:colOff>
      <xdr:row>52</xdr:row>
      <xdr:rowOff>0</xdr:rowOff>
    </xdr:from>
    <xdr:to>
      <xdr:col>9</xdr:col>
      <xdr:colOff>745100</xdr:colOff>
      <xdr:row>52</xdr:row>
      <xdr:rowOff>171803</xdr:rowOff>
    </xdr:to>
    <xdr:sp macro="" textlink="">
      <xdr:nvSpPr>
        <xdr:cNvPr id="322" name="Text Box 1">
          <a:extLst>
            <a:ext uri="{FF2B5EF4-FFF2-40B4-BE49-F238E27FC236}">
              <a16:creationId xmlns:a16="http://schemas.microsoft.com/office/drawing/2014/main" id="{4F68078D-8FD6-46E3-9ADF-B7095B16D971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9</xdr:col>
      <xdr:colOff>745100</xdr:colOff>
      <xdr:row>52</xdr:row>
      <xdr:rowOff>171803</xdr:rowOff>
    </xdr:to>
    <xdr:sp macro="" textlink="">
      <xdr:nvSpPr>
        <xdr:cNvPr id="323" name="Text Box 4">
          <a:extLst>
            <a:ext uri="{FF2B5EF4-FFF2-40B4-BE49-F238E27FC236}">
              <a16:creationId xmlns:a16="http://schemas.microsoft.com/office/drawing/2014/main" id="{EBAC811D-BBB3-4E09-A07C-741676F71D4B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9</xdr:col>
      <xdr:colOff>742746</xdr:colOff>
      <xdr:row>52</xdr:row>
      <xdr:rowOff>175183</xdr:rowOff>
    </xdr:to>
    <xdr:sp macro="" textlink="">
      <xdr:nvSpPr>
        <xdr:cNvPr id="324" name="Text Box 1">
          <a:extLst>
            <a:ext uri="{FF2B5EF4-FFF2-40B4-BE49-F238E27FC236}">
              <a16:creationId xmlns:a16="http://schemas.microsoft.com/office/drawing/2014/main" id="{9DA637FA-B8F2-4D21-80A0-73E5B1B67788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9</xdr:col>
      <xdr:colOff>742746</xdr:colOff>
      <xdr:row>52</xdr:row>
      <xdr:rowOff>175183</xdr:rowOff>
    </xdr:to>
    <xdr:sp macro="" textlink="">
      <xdr:nvSpPr>
        <xdr:cNvPr id="325" name="Text Box 4">
          <a:extLst>
            <a:ext uri="{FF2B5EF4-FFF2-40B4-BE49-F238E27FC236}">
              <a16:creationId xmlns:a16="http://schemas.microsoft.com/office/drawing/2014/main" id="{2AD13B79-F65B-4C8B-9817-0DE582E2C249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10</xdr:col>
      <xdr:colOff>225538</xdr:colOff>
      <xdr:row>52</xdr:row>
      <xdr:rowOff>175183</xdr:rowOff>
    </xdr:to>
    <xdr:sp macro="" textlink="">
      <xdr:nvSpPr>
        <xdr:cNvPr id="326" name="Text Box 1">
          <a:extLst>
            <a:ext uri="{FF2B5EF4-FFF2-40B4-BE49-F238E27FC236}">
              <a16:creationId xmlns:a16="http://schemas.microsoft.com/office/drawing/2014/main" id="{7FD8AB3B-5F6A-4472-930F-57F3B0AF5C25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742950</xdr:colOff>
      <xdr:row>52</xdr:row>
      <xdr:rowOff>0</xdr:rowOff>
    </xdr:from>
    <xdr:ext cx="66675" cy="209550"/>
    <xdr:sp macro="" textlink="">
      <xdr:nvSpPr>
        <xdr:cNvPr id="327" name="Text Box 3">
          <a:extLst>
            <a:ext uri="{FF2B5EF4-FFF2-40B4-BE49-F238E27FC236}">
              <a16:creationId xmlns:a16="http://schemas.microsoft.com/office/drawing/2014/main" id="{E7FA0885-9297-4464-B279-CD9C5D56B817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10</xdr:col>
      <xdr:colOff>742950</xdr:colOff>
      <xdr:row>52</xdr:row>
      <xdr:rowOff>0</xdr:rowOff>
    </xdr:from>
    <xdr:to>
      <xdr:col>10</xdr:col>
      <xdr:colOff>745100</xdr:colOff>
      <xdr:row>52</xdr:row>
      <xdr:rowOff>171803</xdr:rowOff>
    </xdr:to>
    <xdr:sp macro="" textlink="">
      <xdr:nvSpPr>
        <xdr:cNvPr id="328" name="Text Box 1">
          <a:extLst>
            <a:ext uri="{FF2B5EF4-FFF2-40B4-BE49-F238E27FC236}">
              <a16:creationId xmlns:a16="http://schemas.microsoft.com/office/drawing/2014/main" id="{3A8B87B0-06BD-4C0C-82FC-A43A7DF5DCB5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745100</xdr:colOff>
      <xdr:row>52</xdr:row>
      <xdr:rowOff>171803</xdr:rowOff>
    </xdr:to>
    <xdr:sp macro="" textlink="">
      <xdr:nvSpPr>
        <xdr:cNvPr id="329" name="Text Box 4">
          <a:extLst>
            <a:ext uri="{FF2B5EF4-FFF2-40B4-BE49-F238E27FC236}">
              <a16:creationId xmlns:a16="http://schemas.microsoft.com/office/drawing/2014/main" id="{95A7BFDB-1D27-49E0-B09E-C7D6663E77DF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742746</xdr:colOff>
      <xdr:row>52</xdr:row>
      <xdr:rowOff>175183</xdr:rowOff>
    </xdr:to>
    <xdr:sp macro="" textlink="">
      <xdr:nvSpPr>
        <xdr:cNvPr id="330" name="Text Box 1">
          <a:extLst>
            <a:ext uri="{FF2B5EF4-FFF2-40B4-BE49-F238E27FC236}">
              <a16:creationId xmlns:a16="http://schemas.microsoft.com/office/drawing/2014/main" id="{1C89ADAB-B505-44FC-ADCD-684944EA1967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742746</xdr:colOff>
      <xdr:row>52</xdr:row>
      <xdr:rowOff>175183</xdr:rowOff>
    </xdr:to>
    <xdr:sp macro="" textlink="">
      <xdr:nvSpPr>
        <xdr:cNvPr id="331" name="Text Box 4">
          <a:extLst>
            <a:ext uri="{FF2B5EF4-FFF2-40B4-BE49-F238E27FC236}">
              <a16:creationId xmlns:a16="http://schemas.microsoft.com/office/drawing/2014/main" id="{C453CE67-B57E-4833-9004-702C59E8210B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225538</xdr:colOff>
      <xdr:row>52</xdr:row>
      <xdr:rowOff>175183</xdr:rowOff>
    </xdr:to>
    <xdr:sp macro="" textlink="">
      <xdr:nvSpPr>
        <xdr:cNvPr id="332" name="Text Box 1">
          <a:extLst>
            <a:ext uri="{FF2B5EF4-FFF2-40B4-BE49-F238E27FC236}">
              <a16:creationId xmlns:a16="http://schemas.microsoft.com/office/drawing/2014/main" id="{960BDBA1-D079-4524-8E19-0E4F9824347E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6744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225538</xdr:colOff>
      <xdr:row>52</xdr:row>
      <xdr:rowOff>175183</xdr:rowOff>
    </xdr:to>
    <xdr:sp macro="" textlink="">
      <xdr:nvSpPr>
        <xdr:cNvPr id="333" name="Text Box 4">
          <a:extLst>
            <a:ext uri="{FF2B5EF4-FFF2-40B4-BE49-F238E27FC236}">
              <a16:creationId xmlns:a16="http://schemas.microsoft.com/office/drawing/2014/main" id="{FFF4FC91-EC87-4EBB-877E-3472C9BD6E3A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6744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742950</xdr:colOff>
      <xdr:row>52</xdr:row>
      <xdr:rowOff>0</xdr:rowOff>
    </xdr:from>
    <xdr:ext cx="66675" cy="209550"/>
    <xdr:sp macro="" textlink="">
      <xdr:nvSpPr>
        <xdr:cNvPr id="334" name="Text Box 3">
          <a:extLst>
            <a:ext uri="{FF2B5EF4-FFF2-40B4-BE49-F238E27FC236}">
              <a16:creationId xmlns:a16="http://schemas.microsoft.com/office/drawing/2014/main" id="{6531CF00-2D18-4591-8292-E1AA9FBB7C8E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742950</xdr:colOff>
      <xdr:row>52</xdr:row>
      <xdr:rowOff>0</xdr:rowOff>
    </xdr:from>
    <xdr:to>
      <xdr:col>6</xdr:col>
      <xdr:colOff>745100</xdr:colOff>
      <xdr:row>52</xdr:row>
      <xdr:rowOff>171803</xdr:rowOff>
    </xdr:to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5D4B18CA-B537-4E53-81B7-79C569741B72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745100</xdr:colOff>
      <xdr:row>52</xdr:row>
      <xdr:rowOff>171803</xdr:rowOff>
    </xdr:to>
    <xdr:sp macro="" textlink="">
      <xdr:nvSpPr>
        <xdr:cNvPr id="336" name="Text Box 4">
          <a:extLst>
            <a:ext uri="{FF2B5EF4-FFF2-40B4-BE49-F238E27FC236}">
              <a16:creationId xmlns:a16="http://schemas.microsoft.com/office/drawing/2014/main" id="{2FFA37FB-EEA0-4DFB-8F10-C5DB4EDF3DC4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742746</xdr:colOff>
      <xdr:row>52</xdr:row>
      <xdr:rowOff>175183</xdr:rowOff>
    </xdr:to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0442FEDE-71AC-4C5A-BE66-9D24F32BCB4A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742746</xdr:colOff>
      <xdr:row>52</xdr:row>
      <xdr:rowOff>175183</xdr:rowOff>
    </xdr:to>
    <xdr:sp macro="" textlink="">
      <xdr:nvSpPr>
        <xdr:cNvPr id="338" name="Text Box 4">
          <a:extLst>
            <a:ext uri="{FF2B5EF4-FFF2-40B4-BE49-F238E27FC236}">
              <a16:creationId xmlns:a16="http://schemas.microsoft.com/office/drawing/2014/main" id="{29318A71-1906-4B6A-B572-309405AD7EF4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7</xdr:col>
      <xdr:colOff>225538</xdr:colOff>
      <xdr:row>52</xdr:row>
      <xdr:rowOff>175183</xdr:rowOff>
    </xdr:to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E9A234FF-0585-42F9-AAEE-0E358BCDA2FF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7</xdr:col>
      <xdr:colOff>225538</xdr:colOff>
      <xdr:row>52</xdr:row>
      <xdr:rowOff>175183</xdr:rowOff>
    </xdr:to>
    <xdr:sp macro="" textlink="">
      <xdr:nvSpPr>
        <xdr:cNvPr id="340" name="Text Box 4">
          <a:extLst>
            <a:ext uri="{FF2B5EF4-FFF2-40B4-BE49-F238E27FC236}">
              <a16:creationId xmlns:a16="http://schemas.microsoft.com/office/drawing/2014/main" id="{CC3BA6F0-D544-432D-83C7-6F8BF383D7DE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93345</xdr:colOff>
      <xdr:row>52</xdr:row>
      <xdr:rowOff>186797</xdr:rowOff>
    </xdr:to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969EBA44-F552-4CEF-9BFF-B4CB964827E6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102870" cy="186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91440</xdr:colOff>
      <xdr:row>52</xdr:row>
      <xdr:rowOff>175155</xdr:rowOff>
    </xdr:to>
    <xdr:sp macro="" textlink="">
      <xdr:nvSpPr>
        <xdr:cNvPr id="342" name="Text Box 1">
          <a:extLst>
            <a:ext uri="{FF2B5EF4-FFF2-40B4-BE49-F238E27FC236}">
              <a16:creationId xmlns:a16="http://schemas.microsoft.com/office/drawing/2014/main" id="{E1B4E0CD-24F4-4524-9BAE-EF18F0E9BCE6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87630" cy="182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343" name="Text Box 3">
          <a:extLst>
            <a:ext uri="{FF2B5EF4-FFF2-40B4-BE49-F238E27FC236}">
              <a16:creationId xmlns:a16="http://schemas.microsoft.com/office/drawing/2014/main" id="{9DCC3EBA-B505-45A0-A906-CAB7A5478CD5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344" name="Text Box 1">
          <a:extLst>
            <a:ext uri="{FF2B5EF4-FFF2-40B4-BE49-F238E27FC236}">
              <a16:creationId xmlns:a16="http://schemas.microsoft.com/office/drawing/2014/main" id="{F4B34A42-E7CB-452F-BBE1-39691E6D9CE8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345" name="Text Box 4">
          <a:extLst>
            <a:ext uri="{FF2B5EF4-FFF2-40B4-BE49-F238E27FC236}">
              <a16:creationId xmlns:a16="http://schemas.microsoft.com/office/drawing/2014/main" id="{D3AEE591-5070-4E3F-A6D2-6274E34A7084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741494</xdr:colOff>
      <xdr:row>52</xdr:row>
      <xdr:rowOff>171803</xdr:rowOff>
    </xdr:to>
    <xdr:sp macro="" textlink="">
      <xdr:nvSpPr>
        <xdr:cNvPr id="346" name="Text Box 1">
          <a:extLst>
            <a:ext uri="{FF2B5EF4-FFF2-40B4-BE49-F238E27FC236}">
              <a16:creationId xmlns:a16="http://schemas.microsoft.com/office/drawing/2014/main" id="{D423FAF7-6D91-4559-956D-77ACDAA6F85E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741494</xdr:colOff>
      <xdr:row>52</xdr:row>
      <xdr:rowOff>171803</xdr:rowOff>
    </xdr:to>
    <xdr:sp macro="" textlink="">
      <xdr:nvSpPr>
        <xdr:cNvPr id="347" name="Text Box 4">
          <a:extLst>
            <a:ext uri="{FF2B5EF4-FFF2-40B4-BE49-F238E27FC236}">
              <a16:creationId xmlns:a16="http://schemas.microsoft.com/office/drawing/2014/main" id="{8B11417E-4DC3-4B81-9E64-D683729A841D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F00B4398-C0B5-4C16-818A-17FF6662BDBB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349" name="Text Box 4">
          <a:extLst>
            <a:ext uri="{FF2B5EF4-FFF2-40B4-BE49-F238E27FC236}">
              <a16:creationId xmlns:a16="http://schemas.microsoft.com/office/drawing/2014/main" id="{7BF9F5C0-9FDD-4FAC-90F0-5E429BDA3529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873BD3BB-AA71-47BD-BB1C-28C8FC973625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351" name="Text Box 4">
          <a:extLst>
            <a:ext uri="{FF2B5EF4-FFF2-40B4-BE49-F238E27FC236}">
              <a16:creationId xmlns:a16="http://schemas.microsoft.com/office/drawing/2014/main" id="{8A6384BA-2138-4D34-979C-A1A60D8EB829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741045</xdr:colOff>
      <xdr:row>52</xdr:row>
      <xdr:rowOff>175183</xdr:rowOff>
    </xdr:to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7FA3FED3-3989-431F-A8B9-33AD4999D318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741045</xdr:colOff>
      <xdr:row>52</xdr:row>
      <xdr:rowOff>175183</xdr:rowOff>
    </xdr:to>
    <xdr:sp macro="" textlink="">
      <xdr:nvSpPr>
        <xdr:cNvPr id="353" name="Text Box 4">
          <a:extLst>
            <a:ext uri="{FF2B5EF4-FFF2-40B4-BE49-F238E27FC236}">
              <a16:creationId xmlns:a16="http://schemas.microsoft.com/office/drawing/2014/main" id="{13DB3309-1C1D-4BEE-B25F-A2A09A97EB27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76914</xdr:rowOff>
    </xdr:to>
    <xdr:sp macro="" textlink="">
      <xdr:nvSpPr>
        <xdr:cNvPr id="354" name="Text Box 10">
          <a:extLst>
            <a:ext uri="{FF2B5EF4-FFF2-40B4-BE49-F238E27FC236}">
              <a16:creationId xmlns:a16="http://schemas.microsoft.com/office/drawing/2014/main" id="{A4D09A23-55A8-43D4-A323-EE8933D47C1F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355" name="Text Box 11">
          <a:extLst>
            <a:ext uri="{FF2B5EF4-FFF2-40B4-BE49-F238E27FC236}">
              <a16:creationId xmlns:a16="http://schemas.microsoft.com/office/drawing/2014/main" id="{29709D97-C87D-4338-AFC6-2A5B76C566B6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60245</xdr:rowOff>
    </xdr:to>
    <xdr:sp macro="" textlink="">
      <xdr:nvSpPr>
        <xdr:cNvPr id="356" name="Text Box 12">
          <a:extLst>
            <a:ext uri="{FF2B5EF4-FFF2-40B4-BE49-F238E27FC236}">
              <a16:creationId xmlns:a16="http://schemas.microsoft.com/office/drawing/2014/main" id="{1C0C5039-8CD1-485B-B53E-8D345B16A8C6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357" name="Text Box 13">
          <a:extLst>
            <a:ext uri="{FF2B5EF4-FFF2-40B4-BE49-F238E27FC236}">
              <a16:creationId xmlns:a16="http://schemas.microsoft.com/office/drawing/2014/main" id="{84F548C5-2626-4B53-B749-8F8EC173046B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358" name="Text Box 15">
          <a:extLst>
            <a:ext uri="{FF2B5EF4-FFF2-40B4-BE49-F238E27FC236}">
              <a16:creationId xmlns:a16="http://schemas.microsoft.com/office/drawing/2014/main" id="{EAC8DE95-2124-4476-BA5E-FE274979127C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76913</xdr:rowOff>
    </xdr:to>
    <xdr:sp macro="" textlink="">
      <xdr:nvSpPr>
        <xdr:cNvPr id="359" name="Text Box 19">
          <a:extLst>
            <a:ext uri="{FF2B5EF4-FFF2-40B4-BE49-F238E27FC236}">
              <a16:creationId xmlns:a16="http://schemas.microsoft.com/office/drawing/2014/main" id="{E77CE9C1-B42D-4E9A-AC81-5226E182A79F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76913</xdr:rowOff>
    </xdr:to>
    <xdr:sp macro="" textlink="">
      <xdr:nvSpPr>
        <xdr:cNvPr id="360" name="Text Box 20">
          <a:extLst>
            <a:ext uri="{FF2B5EF4-FFF2-40B4-BE49-F238E27FC236}">
              <a16:creationId xmlns:a16="http://schemas.microsoft.com/office/drawing/2014/main" id="{3B842754-5094-463B-A9F6-933F4147C800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55223</xdr:rowOff>
    </xdr:to>
    <xdr:sp macro="" textlink="">
      <xdr:nvSpPr>
        <xdr:cNvPr id="361" name="Text Box 10">
          <a:extLst>
            <a:ext uri="{FF2B5EF4-FFF2-40B4-BE49-F238E27FC236}">
              <a16:creationId xmlns:a16="http://schemas.microsoft.com/office/drawing/2014/main" id="{F401A0AD-CF65-4F1F-ACB8-2BD7884F81C5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55222</xdr:rowOff>
    </xdr:to>
    <xdr:sp macro="" textlink="">
      <xdr:nvSpPr>
        <xdr:cNvPr id="362" name="Text Box 11">
          <a:extLst>
            <a:ext uri="{FF2B5EF4-FFF2-40B4-BE49-F238E27FC236}">
              <a16:creationId xmlns:a16="http://schemas.microsoft.com/office/drawing/2014/main" id="{3D623B1B-EB7D-4E6E-95E6-464BF8BA2941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17599</xdr:rowOff>
    </xdr:to>
    <xdr:sp macro="" textlink="">
      <xdr:nvSpPr>
        <xdr:cNvPr id="363" name="Text Box 12">
          <a:extLst>
            <a:ext uri="{FF2B5EF4-FFF2-40B4-BE49-F238E27FC236}">
              <a16:creationId xmlns:a16="http://schemas.microsoft.com/office/drawing/2014/main" id="{ED94055A-4C9E-4078-A058-F2E2E0496920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55222</xdr:rowOff>
    </xdr:to>
    <xdr:sp macro="" textlink="">
      <xdr:nvSpPr>
        <xdr:cNvPr id="364" name="Text Box 13">
          <a:extLst>
            <a:ext uri="{FF2B5EF4-FFF2-40B4-BE49-F238E27FC236}">
              <a16:creationId xmlns:a16="http://schemas.microsoft.com/office/drawing/2014/main" id="{4B6A30E0-9065-4F90-9FBD-1F04B4CFB0E1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55222</xdr:rowOff>
    </xdr:to>
    <xdr:sp macro="" textlink="">
      <xdr:nvSpPr>
        <xdr:cNvPr id="365" name="Text Box 19">
          <a:extLst>
            <a:ext uri="{FF2B5EF4-FFF2-40B4-BE49-F238E27FC236}">
              <a16:creationId xmlns:a16="http://schemas.microsoft.com/office/drawing/2014/main" id="{57EFBEEC-2871-4C18-8F45-4BEC8D9623F7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742950</xdr:colOff>
      <xdr:row>52</xdr:row>
      <xdr:rowOff>0</xdr:rowOff>
    </xdr:from>
    <xdr:ext cx="66675" cy="209550"/>
    <xdr:sp macro="" textlink="">
      <xdr:nvSpPr>
        <xdr:cNvPr id="366" name="Text Box 3">
          <a:extLst>
            <a:ext uri="{FF2B5EF4-FFF2-40B4-BE49-F238E27FC236}">
              <a16:creationId xmlns:a16="http://schemas.microsoft.com/office/drawing/2014/main" id="{03D51D8B-AFAD-44A2-AB05-2DE6FAECA7E8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9</xdr:col>
      <xdr:colOff>742950</xdr:colOff>
      <xdr:row>52</xdr:row>
      <xdr:rowOff>0</xdr:rowOff>
    </xdr:from>
    <xdr:to>
      <xdr:col>9</xdr:col>
      <xdr:colOff>745100</xdr:colOff>
      <xdr:row>52</xdr:row>
      <xdr:rowOff>171803</xdr:rowOff>
    </xdr:to>
    <xdr:sp macro="" textlink="">
      <xdr:nvSpPr>
        <xdr:cNvPr id="367" name="Text Box 1">
          <a:extLst>
            <a:ext uri="{FF2B5EF4-FFF2-40B4-BE49-F238E27FC236}">
              <a16:creationId xmlns:a16="http://schemas.microsoft.com/office/drawing/2014/main" id="{C5957A3F-8143-4CD0-8EC8-AEB895BA1871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9</xdr:col>
      <xdr:colOff>745100</xdr:colOff>
      <xdr:row>52</xdr:row>
      <xdr:rowOff>171803</xdr:rowOff>
    </xdr:to>
    <xdr:sp macro="" textlink="">
      <xdr:nvSpPr>
        <xdr:cNvPr id="368" name="Text Box 4">
          <a:extLst>
            <a:ext uri="{FF2B5EF4-FFF2-40B4-BE49-F238E27FC236}">
              <a16:creationId xmlns:a16="http://schemas.microsoft.com/office/drawing/2014/main" id="{28CD6FA5-38C1-4E66-8E4F-435AE081869D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742950</xdr:colOff>
      <xdr:row>52</xdr:row>
      <xdr:rowOff>0</xdr:rowOff>
    </xdr:from>
    <xdr:ext cx="66675" cy="209550"/>
    <xdr:sp macro="" textlink="">
      <xdr:nvSpPr>
        <xdr:cNvPr id="369" name="Text Box 3">
          <a:extLst>
            <a:ext uri="{FF2B5EF4-FFF2-40B4-BE49-F238E27FC236}">
              <a16:creationId xmlns:a16="http://schemas.microsoft.com/office/drawing/2014/main" id="{52093EFC-E8BC-4936-9948-4F31FB1E47C3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10</xdr:col>
      <xdr:colOff>742950</xdr:colOff>
      <xdr:row>52</xdr:row>
      <xdr:rowOff>0</xdr:rowOff>
    </xdr:from>
    <xdr:to>
      <xdr:col>10</xdr:col>
      <xdr:colOff>745100</xdr:colOff>
      <xdr:row>52</xdr:row>
      <xdr:rowOff>171803</xdr:rowOff>
    </xdr:to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A978CBA7-17D2-49CF-ACE5-7701E627667D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745100</xdr:colOff>
      <xdr:row>52</xdr:row>
      <xdr:rowOff>171803</xdr:rowOff>
    </xdr:to>
    <xdr:sp macro="" textlink="">
      <xdr:nvSpPr>
        <xdr:cNvPr id="371" name="Text Box 4">
          <a:extLst>
            <a:ext uri="{FF2B5EF4-FFF2-40B4-BE49-F238E27FC236}">
              <a16:creationId xmlns:a16="http://schemas.microsoft.com/office/drawing/2014/main" id="{A9ED880C-71FA-42F5-A1E2-5108566EAD05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742746</xdr:colOff>
      <xdr:row>52</xdr:row>
      <xdr:rowOff>175183</xdr:rowOff>
    </xdr:to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645E6D4A-ADA6-4944-B583-15E040A3545C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742746</xdr:colOff>
      <xdr:row>52</xdr:row>
      <xdr:rowOff>175183</xdr:rowOff>
    </xdr:to>
    <xdr:sp macro="" textlink="">
      <xdr:nvSpPr>
        <xdr:cNvPr id="373" name="Text Box 4">
          <a:extLst>
            <a:ext uri="{FF2B5EF4-FFF2-40B4-BE49-F238E27FC236}">
              <a16:creationId xmlns:a16="http://schemas.microsoft.com/office/drawing/2014/main" id="{1FF7C6EE-2A77-42E9-AD49-4D187B2909E1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225538</xdr:colOff>
      <xdr:row>52</xdr:row>
      <xdr:rowOff>175183</xdr:rowOff>
    </xdr:to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C58BE51E-47CB-424F-ACFF-D3B73772A05B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6744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225538</xdr:colOff>
      <xdr:row>52</xdr:row>
      <xdr:rowOff>175183</xdr:rowOff>
    </xdr:to>
    <xdr:sp macro="" textlink="">
      <xdr:nvSpPr>
        <xdr:cNvPr id="375" name="Text Box 4">
          <a:extLst>
            <a:ext uri="{FF2B5EF4-FFF2-40B4-BE49-F238E27FC236}">
              <a16:creationId xmlns:a16="http://schemas.microsoft.com/office/drawing/2014/main" id="{BAC3A8D1-A566-4340-BEE9-1B378F45B386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6744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742950</xdr:colOff>
      <xdr:row>52</xdr:row>
      <xdr:rowOff>0</xdr:rowOff>
    </xdr:from>
    <xdr:ext cx="66675" cy="209550"/>
    <xdr:sp macro="" textlink="">
      <xdr:nvSpPr>
        <xdr:cNvPr id="376" name="Text Box 3">
          <a:extLst>
            <a:ext uri="{FF2B5EF4-FFF2-40B4-BE49-F238E27FC236}">
              <a16:creationId xmlns:a16="http://schemas.microsoft.com/office/drawing/2014/main" id="{753AB93F-5081-4852-A0A2-7AC3D7DE8794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742950</xdr:colOff>
      <xdr:row>52</xdr:row>
      <xdr:rowOff>0</xdr:rowOff>
    </xdr:from>
    <xdr:to>
      <xdr:col>6</xdr:col>
      <xdr:colOff>745100</xdr:colOff>
      <xdr:row>52</xdr:row>
      <xdr:rowOff>171803</xdr:rowOff>
    </xdr:to>
    <xdr:sp macro="" textlink="">
      <xdr:nvSpPr>
        <xdr:cNvPr id="377" name="Text Box 1">
          <a:extLst>
            <a:ext uri="{FF2B5EF4-FFF2-40B4-BE49-F238E27FC236}">
              <a16:creationId xmlns:a16="http://schemas.microsoft.com/office/drawing/2014/main" id="{5D74995D-7F16-47E8-92BD-D14F9EB97EC2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745100</xdr:colOff>
      <xdr:row>52</xdr:row>
      <xdr:rowOff>171803</xdr:rowOff>
    </xdr:to>
    <xdr:sp macro="" textlink="">
      <xdr:nvSpPr>
        <xdr:cNvPr id="378" name="Text Box 4">
          <a:extLst>
            <a:ext uri="{FF2B5EF4-FFF2-40B4-BE49-F238E27FC236}">
              <a16:creationId xmlns:a16="http://schemas.microsoft.com/office/drawing/2014/main" id="{B6D1E61D-6B5A-4B3D-AB24-5B4A0A52BAB0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742746</xdr:colOff>
      <xdr:row>52</xdr:row>
      <xdr:rowOff>175183</xdr:rowOff>
    </xdr:to>
    <xdr:sp macro="" textlink="">
      <xdr:nvSpPr>
        <xdr:cNvPr id="379" name="Text Box 1">
          <a:extLst>
            <a:ext uri="{FF2B5EF4-FFF2-40B4-BE49-F238E27FC236}">
              <a16:creationId xmlns:a16="http://schemas.microsoft.com/office/drawing/2014/main" id="{525AF190-AACF-4434-8E54-774564888576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742746</xdr:colOff>
      <xdr:row>52</xdr:row>
      <xdr:rowOff>175183</xdr:rowOff>
    </xdr:to>
    <xdr:sp macro="" textlink="">
      <xdr:nvSpPr>
        <xdr:cNvPr id="380" name="Text Box 4">
          <a:extLst>
            <a:ext uri="{FF2B5EF4-FFF2-40B4-BE49-F238E27FC236}">
              <a16:creationId xmlns:a16="http://schemas.microsoft.com/office/drawing/2014/main" id="{55882156-71E5-47B9-9C17-C1E7AFF93548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7</xdr:col>
      <xdr:colOff>225538</xdr:colOff>
      <xdr:row>52</xdr:row>
      <xdr:rowOff>175183</xdr:rowOff>
    </xdr:to>
    <xdr:sp macro="" textlink="">
      <xdr:nvSpPr>
        <xdr:cNvPr id="381" name="Text Box 1">
          <a:extLst>
            <a:ext uri="{FF2B5EF4-FFF2-40B4-BE49-F238E27FC236}">
              <a16:creationId xmlns:a16="http://schemas.microsoft.com/office/drawing/2014/main" id="{7C018D4A-D106-40F1-9245-822C0A8CAA25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390525</xdr:colOff>
      <xdr:row>52</xdr:row>
      <xdr:rowOff>0</xdr:rowOff>
    </xdr:from>
    <xdr:ext cx="1660" cy="156563"/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8E4FA372-1C7B-450E-97E2-CBB2F548D54A}"/>
            </a:ext>
          </a:extLst>
        </xdr:cNvPr>
        <xdr:cNvSpPr txBox="1">
          <a:spLocks noChangeArrowheads="1"/>
        </xdr:cNvSpPr>
      </xdr:nvSpPr>
      <xdr:spPr bwMode="auto">
        <a:xfrm>
          <a:off x="2573655" y="14630400"/>
          <a:ext cx="1660" cy="156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383" name="Text Box 3">
          <a:extLst>
            <a:ext uri="{FF2B5EF4-FFF2-40B4-BE49-F238E27FC236}">
              <a16:creationId xmlns:a16="http://schemas.microsoft.com/office/drawing/2014/main" id="{51A3D009-EEB1-4A1E-8143-B065F5D0DB9F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744610</xdr:colOff>
      <xdr:row>52</xdr:row>
      <xdr:rowOff>171803</xdr:rowOff>
    </xdr:to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4EE3292C-D0D6-484A-88C6-0361F94251D7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66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744610</xdr:colOff>
      <xdr:row>52</xdr:row>
      <xdr:rowOff>171803</xdr:rowOff>
    </xdr:to>
    <xdr:sp macro="" textlink="">
      <xdr:nvSpPr>
        <xdr:cNvPr id="385" name="Text Box 4">
          <a:extLst>
            <a:ext uri="{FF2B5EF4-FFF2-40B4-BE49-F238E27FC236}">
              <a16:creationId xmlns:a16="http://schemas.microsoft.com/office/drawing/2014/main" id="{2AFE96B3-48EF-46B7-B084-52FAC207FA32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66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744651</xdr:colOff>
      <xdr:row>52</xdr:row>
      <xdr:rowOff>175183</xdr:rowOff>
    </xdr:to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0B5BF0EA-557A-4792-896C-0B89D63D9B31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70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744651</xdr:colOff>
      <xdr:row>52</xdr:row>
      <xdr:rowOff>175183</xdr:rowOff>
    </xdr:to>
    <xdr:sp macro="" textlink="">
      <xdr:nvSpPr>
        <xdr:cNvPr id="387" name="Text Box 4">
          <a:extLst>
            <a:ext uri="{FF2B5EF4-FFF2-40B4-BE49-F238E27FC236}">
              <a16:creationId xmlns:a16="http://schemas.microsoft.com/office/drawing/2014/main" id="{54D3B363-CEA0-42C6-98CC-7CB2F7947874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70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92188</xdr:colOff>
      <xdr:row>52</xdr:row>
      <xdr:rowOff>175183</xdr:rowOff>
    </xdr:to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84B8C2E5-EB7C-40F6-89B3-9B98E7E6B172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4552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92188</xdr:colOff>
      <xdr:row>52</xdr:row>
      <xdr:rowOff>175183</xdr:rowOff>
    </xdr:to>
    <xdr:sp macro="" textlink="">
      <xdr:nvSpPr>
        <xdr:cNvPr id="389" name="Text Box 4">
          <a:extLst>
            <a:ext uri="{FF2B5EF4-FFF2-40B4-BE49-F238E27FC236}">
              <a16:creationId xmlns:a16="http://schemas.microsoft.com/office/drawing/2014/main" id="{A1103329-C683-4787-933A-70FC36688BEB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4552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76914</xdr:rowOff>
    </xdr:to>
    <xdr:sp macro="" textlink="">
      <xdr:nvSpPr>
        <xdr:cNvPr id="390" name="Text Box 10">
          <a:extLst>
            <a:ext uri="{FF2B5EF4-FFF2-40B4-BE49-F238E27FC236}">
              <a16:creationId xmlns:a16="http://schemas.microsoft.com/office/drawing/2014/main" id="{7C420696-A247-4486-973D-E92A8934F8D5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391" name="Text Box 11">
          <a:extLst>
            <a:ext uri="{FF2B5EF4-FFF2-40B4-BE49-F238E27FC236}">
              <a16:creationId xmlns:a16="http://schemas.microsoft.com/office/drawing/2014/main" id="{0E84979A-DE19-4A5E-96EA-4D6C402E24AD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60245</xdr:rowOff>
    </xdr:to>
    <xdr:sp macro="" textlink="">
      <xdr:nvSpPr>
        <xdr:cNvPr id="392" name="Text Box 12">
          <a:extLst>
            <a:ext uri="{FF2B5EF4-FFF2-40B4-BE49-F238E27FC236}">
              <a16:creationId xmlns:a16="http://schemas.microsoft.com/office/drawing/2014/main" id="{7DD8AE8C-72FC-4323-B8F5-8CC2DD5F8405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393" name="Text Box 13">
          <a:extLst>
            <a:ext uri="{FF2B5EF4-FFF2-40B4-BE49-F238E27FC236}">
              <a16:creationId xmlns:a16="http://schemas.microsoft.com/office/drawing/2014/main" id="{5F7800F8-D59A-4170-B1BC-5110EDAE45FB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55223</xdr:rowOff>
    </xdr:to>
    <xdr:sp macro="" textlink="">
      <xdr:nvSpPr>
        <xdr:cNvPr id="394" name="Text Box 10">
          <a:extLst>
            <a:ext uri="{FF2B5EF4-FFF2-40B4-BE49-F238E27FC236}">
              <a16:creationId xmlns:a16="http://schemas.microsoft.com/office/drawing/2014/main" id="{750A2275-57D9-4738-88B8-242349E00A7E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55222</xdr:rowOff>
    </xdr:to>
    <xdr:sp macro="" textlink="">
      <xdr:nvSpPr>
        <xdr:cNvPr id="395" name="Text Box 11">
          <a:extLst>
            <a:ext uri="{FF2B5EF4-FFF2-40B4-BE49-F238E27FC236}">
              <a16:creationId xmlns:a16="http://schemas.microsoft.com/office/drawing/2014/main" id="{71DAAA68-00B7-4329-9AD7-8B6F68288DB0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17599</xdr:rowOff>
    </xdr:to>
    <xdr:sp macro="" textlink="">
      <xdr:nvSpPr>
        <xdr:cNvPr id="396" name="Text Box 12">
          <a:extLst>
            <a:ext uri="{FF2B5EF4-FFF2-40B4-BE49-F238E27FC236}">
              <a16:creationId xmlns:a16="http://schemas.microsoft.com/office/drawing/2014/main" id="{7DB40465-85DE-482F-885D-B11AC081DBDF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616323</xdr:colOff>
      <xdr:row>51</xdr:row>
      <xdr:rowOff>145676</xdr:rowOff>
    </xdr:from>
    <xdr:to>
      <xdr:col>12</xdr:col>
      <xdr:colOff>16922</xdr:colOff>
      <xdr:row>51</xdr:row>
      <xdr:rowOff>191395</xdr:rowOff>
    </xdr:to>
    <xdr:sp macro="" textlink="">
      <xdr:nvSpPr>
        <xdr:cNvPr id="397" name="Text Box 18">
          <a:extLst>
            <a:ext uri="{FF2B5EF4-FFF2-40B4-BE49-F238E27FC236}">
              <a16:creationId xmlns:a16="http://schemas.microsoft.com/office/drawing/2014/main" id="{175F2B5A-0470-486D-998C-2FAFBB38238D}"/>
            </a:ext>
          </a:extLst>
        </xdr:cNvPr>
        <xdr:cNvSpPr txBox="1">
          <a:spLocks noChangeArrowheads="1"/>
        </xdr:cNvSpPr>
      </xdr:nvSpPr>
      <xdr:spPr bwMode="auto">
        <a:xfrm>
          <a:off x="12248253" y="14545571"/>
          <a:ext cx="14009" cy="47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532009</xdr:colOff>
      <xdr:row>50</xdr:row>
      <xdr:rowOff>12957</xdr:rowOff>
    </xdr:from>
    <xdr:to>
      <xdr:col>12</xdr:col>
      <xdr:colOff>511805</xdr:colOff>
      <xdr:row>50</xdr:row>
      <xdr:rowOff>58676</xdr:rowOff>
    </xdr:to>
    <xdr:sp macro="" textlink="">
      <xdr:nvSpPr>
        <xdr:cNvPr id="398" name="Text Box 20">
          <a:extLst>
            <a:ext uri="{FF2B5EF4-FFF2-40B4-BE49-F238E27FC236}">
              <a16:creationId xmlns:a16="http://schemas.microsoft.com/office/drawing/2014/main" id="{15902440-A17A-496F-AD70-1DF5DB903104}"/>
            </a:ext>
          </a:extLst>
        </xdr:cNvPr>
        <xdr:cNvSpPr txBox="1">
          <a:spLocks noChangeArrowheads="1"/>
        </xdr:cNvSpPr>
      </xdr:nvSpPr>
      <xdr:spPr bwMode="auto">
        <a:xfrm rot="4929392" flipH="1">
          <a:off x="12438635" y="13913366"/>
          <a:ext cx="38099" cy="5913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742950</xdr:colOff>
      <xdr:row>52</xdr:row>
      <xdr:rowOff>0</xdr:rowOff>
    </xdr:from>
    <xdr:ext cx="66675" cy="209550"/>
    <xdr:sp macro="" textlink="">
      <xdr:nvSpPr>
        <xdr:cNvPr id="399" name="Text Box 3">
          <a:extLst>
            <a:ext uri="{FF2B5EF4-FFF2-40B4-BE49-F238E27FC236}">
              <a16:creationId xmlns:a16="http://schemas.microsoft.com/office/drawing/2014/main" id="{AF0F5AD2-7C4E-4D29-B0A9-B2701C3616E5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10</xdr:col>
      <xdr:colOff>742950</xdr:colOff>
      <xdr:row>52</xdr:row>
      <xdr:rowOff>0</xdr:rowOff>
    </xdr:from>
    <xdr:to>
      <xdr:col>10</xdr:col>
      <xdr:colOff>745100</xdr:colOff>
      <xdr:row>52</xdr:row>
      <xdr:rowOff>171803</xdr:rowOff>
    </xdr:to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D44C1D38-60B5-450F-BA8A-ABF5472D76FA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745100</xdr:colOff>
      <xdr:row>52</xdr:row>
      <xdr:rowOff>171803</xdr:rowOff>
    </xdr:to>
    <xdr:sp macro="" textlink="">
      <xdr:nvSpPr>
        <xdr:cNvPr id="401" name="Text Box 4">
          <a:extLst>
            <a:ext uri="{FF2B5EF4-FFF2-40B4-BE49-F238E27FC236}">
              <a16:creationId xmlns:a16="http://schemas.microsoft.com/office/drawing/2014/main" id="{FDE814CE-8667-4F1B-AFDC-1DD7AB2F0113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742746</xdr:colOff>
      <xdr:row>52</xdr:row>
      <xdr:rowOff>175183</xdr:rowOff>
    </xdr:to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BCD31EE5-AE16-4443-97C9-22B76D2764A4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742746</xdr:colOff>
      <xdr:row>52</xdr:row>
      <xdr:rowOff>175183</xdr:rowOff>
    </xdr:to>
    <xdr:sp macro="" textlink="">
      <xdr:nvSpPr>
        <xdr:cNvPr id="403" name="Text Box 4">
          <a:extLst>
            <a:ext uri="{FF2B5EF4-FFF2-40B4-BE49-F238E27FC236}">
              <a16:creationId xmlns:a16="http://schemas.microsoft.com/office/drawing/2014/main" id="{C8D08DDD-5EE3-4BAD-B1A8-6C47B33DD9E9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244588</xdr:colOff>
      <xdr:row>52</xdr:row>
      <xdr:rowOff>175183</xdr:rowOff>
    </xdr:to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2FE37BAD-663C-4677-8B34-51E08EBA1068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7887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244588</xdr:colOff>
      <xdr:row>52</xdr:row>
      <xdr:rowOff>175183</xdr:rowOff>
    </xdr:to>
    <xdr:sp macro="" textlink="">
      <xdr:nvSpPr>
        <xdr:cNvPr id="405" name="Text Box 4">
          <a:extLst>
            <a:ext uri="{FF2B5EF4-FFF2-40B4-BE49-F238E27FC236}">
              <a16:creationId xmlns:a16="http://schemas.microsoft.com/office/drawing/2014/main" id="{C40A65AE-7506-447C-9AD5-6E2B134AEF36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7887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406" name="Text Box 3">
          <a:extLst>
            <a:ext uri="{FF2B5EF4-FFF2-40B4-BE49-F238E27FC236}">
              <a16:creationId xmlns:a16="http://schemas.microsoft.com/office/drawing/2014/main" id="{DB905DEC-4134-49B3-A2A5-A6BC4976331C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407" name="Text Box 1">
          <a:extLst>
            <a:ext uri="{FF2B5EF4-FFF2-40B4-BE49-F238E27FC236}">
              <a16:creationId xmlns:a16="http://schemas.microsoft.com/office/drawing/2014/main" id="{B3829E93-082F-4FF6-BF03-924F0D3A4739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408" name="Text Box 4">
          <a:extLst>
            <a:ext uri="{FF2B5EF4-FFF2-40B4-BE49-F238E27FC236}">
              <a16:creationId xmlns:a16="http://schemas.microsoft.com/office/drawing/2014/main" id="{8C0D85D0-FCB9-4D1A-B917-2E300643C2A2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90A4C721-C676-464C-8142-E6B63B02D923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410" name="Text Box 4">
          <a:extLst>
            <a:ext uri="{FF2B5EF4-FFF2-40B4-BE49-F238E27FC236}">
              <a16:creationId xmlns:a16="http://schemas.microsoft.com/office/drawing/2014/main" id="{39DC7DC9-A448-467D-9875-E4D83A9F1AE5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96D1EC47-56DB-40D0-89C5-78A3A19549DB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412" name="Text Box 4">
          <a:extLst>
            <a:ext uri="{FF2B5EF4-FFF2-40B4-BE49-F238E27FC236}">
              <a16:creationId xmlns:a16="http://schemas.microsoft.com/office/drawing/2014/main" id="{00A0060B-F988-4E88-AC1F-88075082522F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413" name="Text Box 3">
          <a:extLst>
            <a:ext uri="{FF2B5EF4-FFF2-40B4-BE49-F238E27FC236}">
              <a16:creationId xmlns:a16="http://schemas.microsoft.com/office/drawing/2014/main" id="{40AC04D1-0A8B-4503-B33F-00878F6D9A19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414" name="Text Box 1">
          <a:extLst>
            <a:ext uri="{FF2B5EF4-FFF2-40B4-BE49-F238E27FC236}">
              <a16:creationId xmlns:a16="http://schemas.microsoft.com/office/drawing/2014/main" id="{96D18538-DF4E-472A-A018-FAFCD9BA7F57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415" name="Text Box 4">
          <a:extLst>
            <a:ext uri="{FF2B5EF4-FFF2-40B4-BE49-F238E27FC236}">
              <a16:creationId xmlns:a16="http://schemas.microsoft.com/office/drawing/2014/main" id="{4DC7FB07-C3EF-4B4A-98B9-F587399767EC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416" name="Text Box 1">
          <a:extLst>
            <a:ext uri="{FF2B5EF4-FFF2-40B4-BE49-F238E27FC236}">
              <a16:creationId xmlns:a16="http://schemas.microsoft.com/office/drawing/2014/main" id="{5AC21F80-A4EE-4C9F-9FBF-B2BA4D763153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417" name="Text Box 4">
          <a:extLst>
            <a:ext uri="{FF2B5EF4-FFF2-40B4-BE49-F238E27FC236}">
              <a16:creationId xmlns:a16="http://schemas.microsoft.com/office/drawing/2014/main" id="{76EBE574-43AB-4AF1-8918-8075D6D72FC7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418" name="Text Box 1">
          <a:extLst>
            <a:ext uri="{FF2B5EF4-FFF2-40B4-BE49-F238E27FC236}">
              <a16:creationId xmlns:a16="http://schemas.microsoft.com/office/drawing/2014/main" id="{C04F4931-9281-42E5-BD21-1463B3A5B230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419" name="Text Box 4">
          <a:extLst>
            <a:ext uri="{FF2B5EF4-FFF2-40B4-BE49-F238E27FC236}">
              <a16:creationId xmlns:a16="http://schemas.microsoft.com/office/drawing/2014/main" id="{748F577F-1838-4D36-AFE9-6E8B3A3549D0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420" name="Text Box 3">
          <a:extLst>
            <a:ext uri="{FF2B5EF4-FFF2-40B4-BE49-F238E27FC236}">
              <a16:creationId xmlns:a16="http://schemas.microsoft.com/office/drawing/2014/main" id="{74154CC2-13E0-41C1-9AC0-1A8E89E7E48A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FA8FCA1A-B5B5-4196-BD0F-512B1C33A67E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422" name="Text Box 4">
          <a:extLst>
            <a:ext uri="{FF2B5EF4-FFF2-40B4-BE49-F238E27FC236}">
              <a16:creationId xmlns:a16="http://schemas.microsoft.com/office/drawing/2014/main" id="{1518533D-83C0-4C82-8B25-1C00C1B74CE8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BA06E897-6D1F-40C3-8802-C2AEC474C02D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424" name="Text Box 4">
          <a:extLst>
            <a:ext uri="{FF2B5EF4-FFF2-40B4-BE49-F238E27FC236}">
              <a16:creationId xmlns:a16="http://schemas.microsoft.com/office/drawing/2014/main" id="{D96BB7F4-4C9A-45DB-AABD-94518D0F0271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D4E006EE-54A5-436E-9B1A-F5F16ED29C04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426" name="Text Box 4">
          <a:extLst>
            <a:ext uri="{FF2B5EF4-FFF2-40B4-BE49-F238E27FC236}">
              <a16:creationId xmlns:a16="http://schemas.microsoft.com/office/drawing/2014/main" id="{88FE48B2-D88A-4A5C-BEA5-06C98CF92D17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390525</xdr:colOff>
      <xdr:row>52</xdr:row>
      <xdr:rowOff>0</xdr:rowOff>
    </xdr:from>
    <xdr:ext cx="1660" cy="156563"/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D138887B-0776-47EB-BF67-F9A514F5BCA0}"/>
            </a:ext>
          </a:extLst>
        </xdr:cNvPr>
        <xdr:cNvSpPr txBox="1">
          <a:spLocks noChangeArrowheads="1"/>
        </xdr:cNvSpPr>
      </xdr:nvSpPr>
      <xdr:spPr bwMode="auto">
        <a:xfrm>
          <a:off x="2573655" y="14630400"/>
          <a:ext cx="1660" cy="156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428" name="Text Box 3">
          <a:extLst>
            <a:ext uri="{FF2B5EF4-FFF2-40B4-BE49-F238E27FC236}">
              <a16:creationId xmlns:a16="http://schemas.microsoft.com/office/drawing/2014/main" id="{98D96584-4D53-4960-9047-5B0932DDE1E2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744610</xdr:colOff>
      <xdr:row>52</xdr:row>
      <xdr:rowOff>171803</xdr:rowOff>
    </xdr:to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DEE58520-F547-4D75-89B7-A01C163222DB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66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744610</xdr:colOff>
      <xdr:row>52</xdr:row>
      <xdr:rowOff>171803</xdr:rowOff>
    </xdr:to>
    <xdr:sp macro="" textlink="">
      <xdr:nvSpPr>
        <xdr:cNvPr id="430" name="Text Box 4">
          <a:extLst>
            <a:ext uri="{FF2B5EF4-FFF2-40B4-BE49-F238E27FC236}">
              <a16:creationId xmlns:a16="http://schemas.microsoft.com/office/drawing/2014/main" id="{6F8B541D-CF68-4967-BDE0-A31E4A0AAF89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66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744651</xdr:colOff>
      <xdr:row>52</xdr:row>
      <xdr:rowOff>175183</xdr:rowOff>
    </xdr:to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9FCC1427-2EE9-43C5-90D4-3DE73BAC1D57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70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744651</xdr:colOff>
      <xdr:row>52</xdr:row>
      <xdr:rowOff>175183</xdr:rowOff>
    </xdr:to>
    <xdr:sp macro="" textlink="">
      <xdr:nvSpPr>
        <xdr:cNvPr id="432" name="Text Box 4">
          <a:extLst>
            <a:ext uri="{FF2B5EF4-FFF2-40B4-BE49-F238E27FC236}">
              <a16:creationId xmlns:a16="http://schemas.microsoft.com/office/drawing/2014/main" id="{990246F7-C803-4F48-9E21-F8BB19108FE5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70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92188</xdr:colOff>
      <xdr:row>52</xdr:row>
      <xdr:rowOff>175183</xdr:rowOff>
    </xdr:to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D0BA1E0C-0891-4ED3-AA2D-D62F68FA080D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4552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92188</xdr:colOff>
      <xdr:row>52</xdr:row>
      <xdr:rowOff>175183</xdr:rowOff>
    </xdr:to>
    <xdr:sp macro="" textlink="">
      <xdr:nvSpPr>
        <xdr:cNvPr id="434" name="Text Box 4">
          <a:extLst>
            <a:ext uri="{FF2B5EF4-FFF2-40B4-BE49-F238E27FC236}">
              <a16:creationId xmlns:a16="http://schemas.microsoft.com/office/drawing/2014/main" id="{2BA097B6-FEBD-49D4-AC91-F49C9BAA2C2F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4552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4067175</xdr:colOff>
      <xdr:row>55</xdr:row>
      <xdr:rowOff>133350</xdr:rowOff>
    </xdr:from>
    <xdr:to>
      <xdr:col>8</xdr:col>
      <xdr:colOff>131445</xdr:colOff>
      <xdr:row>56</xdr:row>
      <xdr:rowOff>38554</xdr:rowOff>
    </xdr:to>
    <xdr:sp macro="" textlink="">
      <xdr:nvSpPr>
        <xdr:cNvPr id="435" name="Text Box 14">
          <a:extLst>
            <a:ext uri="{FF2B5EF4-FFF2-40B4-BE49-F238E27FC236}">
              <a16:creationId xmlns:a16="http://schemas.microsoft.com/office/drawing/2014/main" id="{F94BE74C-8462-4D14-ACA9-34650BACDDC4}"/>
            </a:ext>
          </a:extLst>
        </xdr:cNvPr>
        <xdr:cNvSpPr txBox="1">
          <a:spLocks noChangeArrowheads="1"/>
        </xdr:cNvSpPr>
      </xdr:nvSpPr>
      <xdr:spPr bwMode="auto">
        <a:xfrm>
          <a:off x="7846695" y="15693390"/>
          <a:ext cx="238125" cy="2614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93345</xdr:colOff>
      <xdr:row>52</xdr:row>
      <xdr:rowOff>186797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3BE9EC8F-63E1-4237-8534-D306E9246DE4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102870" cy="186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91440</xdr:colOff>
      <xdr:row>52</xdr:row>
      <xdr:rowOff>175155</xdr:rowOff>
    </xdr:to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B1AE0507-1E29-4966-8007-696D620A1056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87630" cy="182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2&#26376;&#20998;_&#37096;&#25968;&#34920;\1&#26376;6&#26085;&#12363;&#12372;&#12375;&#12414;&#65381;&#12365;&#12426;&#12375;&#12414;&#26356;&#26032;2025&#24180;2&#26376;_&#12522;&#12499;&#12531;&#12464;&#25240;&#36796;&#37096;&#25968;&#34920;&#20860;&#30003;&#36796;&#26360;.xlsm" TargetMode="External"/><Relationship Id="rId1" Type="http://schemas.openxmlformats.org/officeDocument/2006/relationships/externalLinkPath" Target="1&#26376;6&#26085;&#12363;&#12372;&#12375;&#12414;&#65381;&#12365;&#12426;&#12375;&#12414;&#26356;&#26032;2025&#24180;2&#26376;_&#12522;&#12499;&#12531;&#12464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CF858-6BC6-4437-984C-9353340BEC4E}">
  <sheetPr codeName="Sheet28">
    <pageSetUpPr fitToPage="1"/>
  </sheetPr>
  <dimension ref="A1:L97"/>
  <sheetViews>
    <sheetView showGridLines="0" tabSelected="1" view="pageBreakPreview" zoomScale="70" zoomScaleNormal="80" zoomScaleSheetLayoutView="70" workbookViewId="0">
      <selection activeCell="K9" sqref="K9"/>
    </sheetView>
  </sheetViews>
  <sheetFormatPr defaultColWidth="8.09765625" defaultRowHeight="13.2" x14ac:dyDescent="0.2"/>
  <cols>
    <col min="1" max="2" width="3.69921875" style="7" customWidth="1"/>
    <col min="3" max="3" width="9.59765625" style="204" customWidth="1"/>
    <col min="4" max="4" width="4.59765625" style="7" customWidth="1"/>
    <col min="5" max="5" width="6.8984375" style="7" customWidth="1"/>
    <col min="6" max="7" width="10.5" style="7" customWidth="1"/>
    <col min="8" max="8" width="54.59765625" style="7" customWidth="1"/>
    <col min="9" max="9" width="27.59765625" style="7" customWidth="1"/>
    <col min="10" max="10" width="10.5" style="7" customWidth="1"/>
    <col min="11" max="11" width="10.296875" style="7" customWidth="1"/>
    <col min="12" max="16384" width="8.09765625" style="7"/>
  </cols>
  <sheetData>
    <row r="1" spans="1:12" s="6" customFormat="1" ht="30" customHeight="1" x14ac:dyDescent="0.4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1"/>
      <c r="J1" s="4"/>
      <c r="K1" s="5">
        <v>537</v>
      </c>
    </row>
    <row r="2" spans="1:12" ht="27.75" customHeight="1" x14ac:dyDescent="0.2">
      <c r="B2" s="8" t="s">
        <v>2</v>
      </c>
      <c r="C2" s="9"/>
      <c r="D2" s="10"/>
      <c r="E2" s="11"/>
      <c r="F2" s="11"/>
      <c r="G2" s="12" t="s">
        <v>3</v>
      </c>
      <c r="H2" s="13" t="s">
        <v>4</v>
      </c>
      <c r="I2" s="14" t="s">
        <v>5</v>
      </c>
      <c r="J2" s="15"/>
      <c r="K2" s="15"/>
    </row>
    <row r="3" spans="1:12" ht="27.75" customHeight="1" x14ac:dyDescent="0.2">
      <c r="B3" s="16" t="s">
        <v>6</v>
      </c>
      <c r="C3" s="17"/>
      <c r="D3" s="18">
        <f>G66</f>
        <v>0</v>
      </c>
      <c r="E3" s="19"/>
      <c r="F3" s="19"/>
      <c r="G3" s="20" t="s">
        <v>7</v>
      </c>
      <c r="H3" s="21"/>
      <c r="I3" s="22"/>
      <c r="J3" s="15"/>
      <c r="K3" s="23" t="s">
        <v>8</v>
      </c>
    </row>
    <row r="4" spans="1:12" ht="27.75" customHeight="1" x14ac:dyDescent="0.2">
      <c r="B4" s="16" t="s">
        <v>9</v>
      </c>
      <c r="C4" s="17"/>
      <c r="D4" s="24"/>
      <c r="E4" s="25"/>
      <c r="F4" s="25"/>
      <c r="G4" s="26" t="s">
        <v>10</v>
      </c>
      <c r="H4" s="27" t="s">
        <v>11</v>
      </c>
      <c r="I4" s="14" t="s">
        <v>12</v>
      </c>
      <c r="J4" s="15"/>
      <c r="K4" s="28"/>
    </row>
    <row r="5" spans="1:12" ht="27.75" customHeight="1" x14ac:dyDescent="0.2">
      <c r="B5" s="16" t="s">
        <v>13</v>
      </c>
      <c r="C5" s="17"/>
      <c r="D5" s="18">
        <f>ROUND(D3*D4,0)</f>
        <v>0</v>
      </c>
      <c r="E5" s="19"/>
      <c r="F5" s="19"/>
      <c r="G5" s="26" t="s">
        <v>10</v>
      </c>
      <c r="H5" s="21"/>
      <c r="I5" s="22"/>
      <c r="J5" s="15"/>
      <c r="K5" s="28"/>
    </row>
    <row r="6" spans="1:12" ht="27.75" customHeight="1" x14ac:dyDescent="0.2">
      <c r="B6" s="16" t="s">
        <v>14</v>
      </c>
      <c r="C6" s="17"/>
      <c r="D6" s="29"/>
      <c r="E6" s="30"/>
      <c r="F6" s="30"/>
      <c r="G6" s="31"/>
      <c r="H6" s="32" t="s">
        <v>15</v>
      </c>
      <c r="I6" s="14" t="s">
        <v>16</v>
      </c>
      <c r="J6" s="15"/>
      <c r="K6" s="23" t="s">
        <v>8</v>
      </c>
    </row>
    <row r="7" spans="1:12" ht="27.75" customHeight="1" x14ac:dyDescent="0.2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4" t="s">
        <v>19</v>
      </c>
      <c r="J7" s="15"/>
      <c r="K7" s="15"/>
    </row>
    <row r="8" spans="1:12" ht="30" customHeight="1" x14ac:dyDescent="0.2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2" s="45" customFormat="1" ht="24" customHeight="1" x14ac:dyDescent="0.2">
      <c r="B9" s="46"/>
      <c r="H9" s="47"/>
      <c r="I9" s="48"/>
      <c r="J9" s="49"/>
      <c r="K9" s="50" t="s">
        <v>22</v>
      </c>
    </row>
    <row r="10" spans="1:12" s="59" customFormat="1" ht="18" customHeight="1" x14ac:dyDescent="0.45">
      <c r="A10" s="51" t="s">
        <v>23</v>
      </c>
      <c r="B10" s="52" t="s">
        <v>24</v>
      </c>
      <c r="C10" s="53" t="s">
        <v>25</v>
      </c>
      <c r="D10" s="54" t="s">
        <v>26</v>
      </c>
      <c r="E10" s="54" t="s">
        <v>27</v>
      </c>
      <c r="F10" s="55" t="s">
        <v>28</v>
      </c>
      <c r="G10" s="55" t="s">
        <v>29</v>
      </c>
      <c r="H10" s="56" t="s">
        <v>30</v>
      </c>
      <c r="I10" s="57"/>
      <c r="J10" s="54" t="s">
        <v>31</v>
      </c>
      <c r="K10" s="58" t="s">
        <v>32</v>
      </c>
    </row>
    <row r="11" spans="1:12" ht="18" customHeight="1" x14ac:dyDescent="0.2">
      <c r="A11" s="60">
        <v>1</v>
      </c>
      <c r="B11" s="61" t="s">
        <v>33</v>
      </c>
      <c r="C11" s="62"/>
      <c r="D11" s="63">
        <v>1</v>
      </c>
      <c r="E11" s="64">
        <v>53701</v>
      </c>
      <c r="F11" s="65">
        <v>1720</v>
      </c>
      <c r="G11" s="65"/>
      <c r="H11" s="66" t="s">
        <v>34</v>
      </c>
      <c r="I11" s="67"/>
      <c r="J11" s="68">
        <v>970</v>
      </c>
      <c r="K11" s="69">
        <v>750</v>
      </c>
      <c r="L11" s="70"/>
    </row>
    <row r="12" spans="1:12" ht="27.9" customHeight="1" x14ac:dyDescent="0.2">
      <c r="A12" s="71">
        <v>2</v>
      </c>
      <c r="B12" s="72"/>
      <c r="C12" s="73"/>
      <c r="D12" s="74">
        <v>2</v>
      </c>
      <c r="E12" s="75">
        <v>53702</v>
      </c>
      <c r="F12" s="68">
        <v>4780</v>
      </c>
      <c r="G12" s="68"/>
      <c r="H12" s="76" t="s">
        <v>35</v>
      </c>
      <c r="I12" s="77"/>
      <c r="J12" s="68">
        <v>1410</v>
      </c>
      <c r="K12" s="69">
        <v>3370</v>
      </c>
      <c r="L12" s="78"/>
    </row>
    <row r="13" spans="1:12" ht="18" customHeight="1" x14ac:dyDescent="0.2">
      <c r="A13" s="79">
        <v>3</v>
      </c>
      <c r="B13" s="72"/>
      <c r="C13" s="73"/>
      <c r="D13" s="80">
        <v>3</v>
      </c>
      <c r="E13" s="81">
        <v>53703</v>
      </c>
      <c r="F13" s="82">
        <v>1420</v>
      </c>
      <c r="G13" s="82"/>
      <c r="H13" s="83" t="s">
        <v>36</v>
      </c>
      <c r="I13" s="84"/>
      <c r="J13" s="68">
        <v>470</v>
      </c>
      <c r="K13" s="69">
        <v>950</v>
      </c>
      <c r="L13" s="70"/>
    </row>
    <row r="14" spans="1:12" ht="27.9" customHeight="1" x14ac:dyDescent="0.2">
      <c r="A14" s="79">
        <v>4</v>
      </c>
      <c r="B14" s="72"/>
      <c r="C14" s="73"/>
      <c r="D14" s="80">
        <v>4</v>
      </c>
      <c r="E14" s="81">
        <v>53704</v>
      </c>
      <c r="F14" s="82">
        <v>2820</v>
      </c>
      <c r="G14" s="82"/>
      <c r="H14" s="76" t="s">
        <v>37</v>
      </c>
      <c r="I14" s="77"/>
      <c r="J14" s="68">
        <v>520</v>
      </c>
      <c r="K14" s="69">
        <v>2300</v>
      </c>
      <c r="L14" s="78"/>
    </row>
    <row r="15" spans="1:12" ht="27.9" customHeight="1" x14ac:dyDescent="0.2">
      <c r="A15" s="71">
        <v>5</v>
      </c>
      <c r="B15" s="72"/>
      <c r="C15" s="73"/>
      <c r="D15" s="74">
        <v>5</v>
      </c>
      <c r="E15" s="85">
        <v>53705</v>
      </c>
      <c r="F15" s="68">
        <v>1570</v>
      </c>
      <c r="G15" s="68"/>
      <c r="H15" s="76" t="s">
        <v>38</v>
      </c>
      <c r="I15" s="77"/>
      <c r="J15" s="68">
        <v>870</v>
      </c>
      <c r="K15" s="69">
        <v>700</v>
      </c>
      <c r="L15" s="78"/>
    </row>
    <row r="16" spans="1:12" ht="18" customHeight="1" x14ac:dyDescent="0.2">
      <c r="A16" s="79">
        <v>6</v>
      </c>
      <c r="B16" s="72"/>
      <c r="C16" s="73"/>
      <c r="D16" s="80">
        <v>6</v>
      </c>
      <c r="E16" s="81">
        <v>53706</v>
      </c>
      <c r="F16" s="82">
        <v>2050</v>
      </c>
      <c r="G16" s="82"/>
      <c r="H16" s="83" t="s">
        <v>39</v>
      </c>
      <c r="I16" s="84"/>
      <c r="J16" s="68">
        <v>320</v>
      </c>
      <c r="K16" s="69">
        <v>1730</v>
      </c>
      <c r="L16" s="70"/>
    </row>
    <row r="17" spans="1:12" ht="18" customHeight="1" x14ac:dyDescent="0.2">
      <c r="A17" s="79">
        <v>7</v>
      </c>
      <c r="B17" s="72"/>
      <c r="C17" s="73"/>
      <c r="D17" s="80">
        <v>7</v>
      </c>
      <c r="E17" s="81">
        <v>53707</v>
      </c>
      <c r="F17" s="82">
        <v>1920</v>
      </c>
      <c r="G17" s="82"/>
      <c r="H17" s="83" t="s">
        <v>40</v>
      </c>
      <c r="I17" s="86"/>
      <c r="J17" s="68">
        <v>590</v>
      </c>
      <c r="K17" s="87">
        <v>1330</v>
      </c>
      <c r="L17" s="70"/>
    </row>
    <row r="18" spans="1:12" ht="27.9" customHeight="1" x14ac:dyDescent="0.2">
      <c r="A18" s="88">
        <v>8</v>
      </c>
      <c r="B18" s="72"/>
      <c r="C18" s="73"/>
      <c r="D18" s="74">
        <v>8</v>
      </c>
      <c r="E18" s="85">
        <v>53708</v>
      </c>
      <c r="F18" s="68">
        <v>3650</v>
      </c>
      <c r="G18" s="68"/>
      <c r="H18" s="76" t="s">
        <v>41</v>
      </c>
      <c r="I18" s="77"/>
      <c r="J18" s="68">
        <v>1140</v>
      </c>
      <c r="K18" s="89">
        <v>2510</v>
      </c>
      <c r="L18" s="70"/>
    </row>
    <row r="19" spans="1:12" ht="18" customHeight="1" x14ac:dyDescent="0.2">
      <c r="A19" s="79">
        <v>9</v>
      </c>
      <c r="B19" s="72"/>
      <c r="C19" s="73"/>
      <c r="D19" s="80">
        <v>9</v>
      </c>
      <c r="E19" s="81">
        <v>53709</v>
      </c>
      <c r="F19" s="82">
        <v>2780</v>
      </c>
      <c r="G19" s="82"/>
      <c r="H19" s="83" t="s">
        <v>42</v>
      </c>
      <c r="I19" s="84"/>
      <c r="J19" s="68">
        <v>710</v>
      </c>
      <c r="K19" s="90">
        <v>2070</v>
      </c>
      <c r="L19" s="70"/>
    </row>
    <row r="20" spans="1:12" ht="18" customHeight="1" x14ac:dyDescent="0.2">
      <c r="A20" s="79">
        <v>10</v>
      </c>
      <c r="B20" s="72"/>
      <c r="C20" s="73"/>
      <c r="D20" s="80">
        <v>10</v>
      </c>
      <c r="E20" s="81">
        <v>53710</v>
      </c>
      <c r="F20" s="82">
        <v>3130</v>
      </c>
      <c r="G20" s="82"/>
      <c r="H20" s="83" t="s">
        <v>43</v>
      </c>
      <c r="I20" s="84"/>
      <c r="J20" s="82">
        <v>980</v>
      </c>
      <c r="K20" s="87">
        <v>2150</v>
      </c>
      <c r="L20" s="70"/>
    </row>
    <row r="21" spans="1:12" ht="28.5" customHeight="1" x14ac:dyDescent="0.2">
      <c r="A21" s="71">
        <v>11</v>
      </c>
      <c r="B21" s="72"/>
      <c r="C21" s="73"/>
      <c r="D21" s="74">
        <v>11</v>
      </c>
      <c r="E21" s="85">
        <v>53711</v>
      </c>
      <c r="F21" s="68">
        <v>7280</v>
      </c>
      <c r="G21" s="68"/>
      <c r="H21" s="91" t="s">
        <v>44</v>
      </c>
      <c r="I21" s="92"/>
      <c r="J21" s="93">
        <v>2650</v>
      </c>
      <c r="K21" s="69">
        <v>4630</v>
      </c>
      <c r="L21" s="70"/>
    </row>
    <row r="22" spans="1:12" ht="18" customHeight="1" x14ac:dyDescent="0.2">
      <c r="A22" s="88">
        <v>12</v>
      </c>
      <c r="B22" s="72"/>
      <c r="C22" s="73"/>
      <c r="D22" s="74">
        <v>12</v>
      </c>
      <c r="E22" s="85">
        <v>53712</v>
      </c>
      <c r="F22" s="82">
        <v>4870</v>
      </c>
      <c r="G22" s="82"/>
      <c r="H22" s="83" t="s">
        <v>45</v>
      </c>
      <c r="I22" s="84"/>
      <c r="J22" s="68">
        <v>3930</v>
      </c>
      <c r="K22" s="87">
        <v>940</v>
      </c>
      <c r="L22" s="70"/>
    </row>
    <row r="23" spans="1:12" ht="27.9" customHeight="1" x14ac:dyDescent="0.2">
      <c r="A23" s="71">
        <v>13</v>
      </c>
      <c r="B23" s="72"/>
      <c r="C23" s="73" t="s">
        <v>46</v>
      </c>
      <c r="D23" s="74">
        <v>13</v>
      </c>
      <c r="E23" s="85">
        <v>53713</v>
      </c>
      <c r="F23" s="68">
        <v>3200</v>
      </c>
      <c r="G23" s="68"/>
      <c r="H23" s="91" t="s">
        <v>47</v>
      </c>
      <c r="I23" s="92"/>
      <c r="J23" s="68">
        <v>2070</v>
      </c>
      <c r="K23" s="69">
        <v>1130</v>
      </c>
      <c r="L23" s="78"/>
    </row>
    <row r="24" spans="1:12" ht="27.9" customHeight="1" x14ac:dyDescent="0.2">
      <c r="A24" s="79">
        <v>14</v>
      </c>
      <c r="B24" s="72"/>
      <c r="C24" s="94">
        <f>SUM(F11:F32)</f>
        <v>64810</v>
      </c>
      <c r="D24" s="80">
        <v>14</v>
      </c>
      <c r="E24" s="81">
        <v>53714</v>
      </c>
      <c r="F24" s="82">
        <v>2140</v>
      </c>
      <c r="G24" s="82"/>
      <c r="H24" s="76" t="s">
        <v>48</v>
      </c>
      <c r="I24" s="77"/>
      <c r="J24" s="82">
        <v>1170</v>
      </c>
      <c r="K24" s="87">
        <v>970</v>
      </c>
      <c r="L24" s="70"/>
    </row>
    <row r="25" spans="1:12" ht="18" customHeight="1" x14ac:dyDescent="0.2">
      <c r="A25" s="79">
        <v>15</v>
      </c>
      <c r="B25" s="72"/>
      <c r="C25" s="73"/>
      <c r="D25" s="80">
        <v>15</v>
      </c>
      <c r="E25" s="81">
        <v>53715</v>
      </c>
      <c r="F25" s="82">
        <v>4770</v>
      </c>
      <c r="G25" s="82"/>
      <c r="H25" s="83" t="s">
        <v>49</v>
      </c>
      <c r="I25" s="84"/>
      <c r="J25" s="93">
        <v>3590</v>
      </c>
      <c r="K25" s="87">
        <v>1180</v>
      </c>
      <c r="L25" s="70"/>
    </row>
    <row r="26" spans="1:12" ht="27.9" customHeight="1" x14ac:dyDescent="0.2">
      <c r="A26" s="71">
        <v>16</v>
      </c>
      <c r="B26" s="72"/>
      <c r="C26" s="73"/>
      <c r="D26" s="74">
        <v>16</v>
      </c>
      <c r="E26" s="85">
        <v>53716</v>
      </c>
      <c r="F26" s="68">
        <v>2740</v>
      </c>
      <c r="G26" s="68"/>
      <c r="H26" s="76" t="s">
        <v>50</v>
      </c>
      <c r="I26" s="77"/>
      <c r="J26" s="68">
        <v>1530</v>
      </c>
      <c r="K26" s="69">
        <v>1210</v>
      </c>
      <c r="L26" s="70"/>
    </row>
    <row r="27" spans="1:12" ht="18" customHeight="1" x14ac:dyDescent="0.2">
      <c r="A27" s="79">
        <v>17</v>
      </c>
      <c r="B27" s="72"/>
      <c r="C27" s="73"/>
      <c r="D27" s="80">
        <v>17</v>
      </c>
      <c r="E27" s="81">
        <v>53717</v>
      </c>
      <c r="F27" s="82">
        <v>2410</v>
      </c>
      <c r="G27" s="82"/>
      <c r="H27" s="83" t="s">
        <v>51</v>
      </c>
      <c r="I27" s="84"/>
      <c r="J27" s="68">
        <v>840</v>
      </c>
      <c r="K27" s="87">
        <v>1570</v>
      </c>
      <c r="L27" s="78"/>
    </row>
    <row r="28" spans="1:12" ht="18" customHeight="1" x14ac:dyDescent="0.2">
      <c r="A28" s="79">
        <v>18</v>
      </c>
      <c r="B28" s="72"/>
      <c r="C28" s="73"/>
      <c r="D28" s="80">
        <v>18</v>
      </c>
      <c r="E28" s="81">
        <v>53718</v>
      </c>
      <c r="F28" s="82">
        <v>2380</v>
      </c>
      <c r="G28" s="82"/>
      <c r="H28" s="83" t="s">
        <v>52</v>
      </c>
      <c r="I28" s="84"/>
      <c r="J28" s="82">
        <v>1570</v>
      </c>
      <c r="K28" s="87">
        <v>810</v>
      </c>
      <c r="L28" s="70"/>
    </row>
    <row r="29" spans="1:12" ht="18" customHeight="1" x14ac:dyDescent="0.2">
      <c r="A29" s="79">
        <v>19</v>
      </c>
      <c r="B29" s="72"/>
      <c r="C29" s="73"/>
      <c r="D29" s="80">
        <v>19</v>
      </c>
      <c r="E29" s="81">
        <v>53719</v>
      </c>
      <c r="F29" s="82">
        <v>1990</v>
      </c>
      <c r="G29" s="82"/>
      <c r="H29" s="83" t="s">
        <v>53</v>
      </c>
      <c r="I29" s="86"/>
      <c r="J29" s="93">
        <v>720</v>
      </c>
      <c r="K29" s="90">
        <v>1270</v>
      </c>
      <c r="L29" s="70"/>
    </row>
    <row r="30" spans="1:12" ht="27.9" customHeight="1" x14ac:dyDescent="0.2">
      <c r="A30" s="71">
        <v>20</v>
      </c>
      <c r="B30" s="72"/>
      <c r="C30" s="73"/>
      <c r="D30" s="74">
        <v>20</v>
      </c>
      <c r="E30" s="85">
        <v>53720</v>
      </c>
      <c r="F30" s="68">
        <v>2150</v>
      </c>
      <c r="G30" s="68"/>
      <c r="H30" s="76" t="s">
        <v>54</v>
      </c>
      <c r="I30" s="77"/>
      <c r="J30" s="68">
        <v>1220</v>
      </c>
      <c r="K30" s="69">
        <v>930</v>
      </c>
      <c r="L30" s="70"/>
    </row>
    <row r="31" spans="1:12" ht="18" customHeight="1" x14ac:dyDescent="0.2">
      <c r="A31" s="71">
        <v>21</v>
      </c>
      <c r="B31" s="72"/>
      <c r="C31" s="73"/>
      <c r="D31" s="74">
        <v>21</v>
      </c>
      <c r="E31" s="85">
        <v>53721</v>
      </c>
      <c r="F31" s="68">
        <v>2140</v>
      </c>
      <c r="G31" s="68"/>
      <c r="H31" s="83" t="s">
        <v>55</v>
      </c>
      <c r="I31" s="84"/>
      <c r="J31" s="82">
        <v>1290</v>
      </c>
      <c r="K31" s="87">
        <v>850</v>
      </c>
      <c r="L31" s="78"/>
    </row>
    <row r="32" spans="1:12" ht="18" customHeight="1" x14ac:dyDescent="0.2">
      <c r="A32" s="95">
        <v>22</v>
      </c>
      <c r="B32" s="96"/>
      <c r="C32" s="97"/>
      <c r="D32" s="98">
        <v>22</v>
      </c>
      <c r="E32" s="99">
        <v>53722</v>
      </c>
      <c r="F32" s="100">
        <v>2900</v>
      </c>
      <c r="G32" s="100"/>
      <c r="H32" s="101" t="s">
        <v>56</v>
      </c>
      <c r="I32" s="102"/>
      <c r="J32" s="103">
        <v>2290</v>
      </c>
      <c r="K32" s="89">
        <v>610</v>
      </c>
      <c r="L32" s="70"/>
    </row>
    <row r="33" spans="1:12" ht="18" customHeight="1" x14ac:dyDescent="0.2">
      <c r="A33" s="104">
        <v>23</v>
      </c>
      <c r="B33" s="105" t="s">
        <v>57</v>
      </c>
      <c r="C33" s="106"/>
      <c r="D33" s="107">
        <v>1</v>
      </c>
      <c r="E33" s="108">
        <v>53723</v>
      </c>
      <c r="F33" s="103">
        <v>2420</v>
      </c>
      <c r="G33" s="103"/>
      <c r="H33" s="109" t="s">
        <v>58</v>
      </c>
      <c r="I33" s="110"/>
      <c r="J33" s="111">
        <v>1170</v>
      </c>
      <c r="K33" s="112">
        <v>1250</v>
      </c>
      <c r="L33" s="70"/>
    </row>
    <row r="34" spans="1:12" ht="18" customHeight="1" x14ac:dyDescent="0.2">
      <c r="A34" s="79">
        <v>24</v>
      </c>
      <c r="B34" s="105"/>
      <c r="C34" s="106"/>
      <c r="D34" s="80">
        <v>2</v>
      </c>
      <c r="E34" s="81">
        <v>53724</v>
      </c>
      <c r="F34" s="82">
        <v>1290</v>
      </c>
      <c r="G34" s="82"/>
      <c r="H34" s="83" t="s">
        <v>59</v>
      </c>
      <c r="I34" s="84"/>
      <c r="J34" s="68">
        <v>650</v>
      </c>
      <c r="K34" s="90">
        <v>640</v>
      </c>
      <c r="L34" s="70"/>
    </row>
    <row r="35" spans="1:12" ht="18" customHeight="1" x14ac:dyDescent="0.2">
      <c r="A35" s="79">
        <v>25</v>
      </c>
      <c r="B35" s="105"/>
      <c r="C35" s="106"/>
      <c r="D35" s="80">
        <v>3</v>
      </c>
      <c r="E35" s="81">
        <v>53725</v>
      </c>
      <c r="F35" s="82">
        <v>3580</v>
      </c>
      <c r="G35" s="82"/>
      <c r="H35" s="83" t="s">
        <v>60</v>
      </c>
      <c r="I35" s="84"/>
      <c r="J35" s="82">
        <v>2150</v>
      </c>
      <c r="K35" s="87">
        <v>1430</v>
      </c>
      <c r="L35" s="78"/>
    </row>
    <row r="36" spans="1:12" ht="18" customHeight="1" x14ac:dyDescent="0.2">
      <c r="A36" s="79">
        <v>26</v>
      </c>
      <c r="B36" s="105"/>
      <c r="C36" s="106"/>
      <c r="D36" s="80">
        <v>4</v>
      </c>
      <c r="E36" s="81">
        <v>53726</v>
      </c>
      <c r="F36" s="82">
        <v>2320</v>
      </c>
      <c r="G36" s="82"/>
      <c r="H36" s="83" t="s">
        <v>61</v>
      </c>
      <c r="I36" s="86"/>
      <c r="J36" s="82">
        <v>1510</v>
      </c>
      <c r="K36" s="87">
        <v>810</v>
      </c>
      <c r="L36" s="78"/>
    </row>
    <row r="37" spans="1:12" ht="18" customHeight="1" x14ac:dyDescent="0.2">
      <c r="A37" s="79">
        <v>27</v>
      </c>
      <c r="B37" s="105"/>
      <c r="C37" s="106" t="s">
        <v>62</v>
      </c>
      <c r="D37" s="80">
        <v>5</v>
      </c>
      <c r="E37" s="81">
        <v>53727</v>
      </c>
      <c r="F37" s="82">
        <v>2230</v>
      </c>
      <c r="G37" s="82"/>
      <c r="H37" s="83" t="s">
        <v>63</v>
      </c>
      <c r="I37" s="113"/>
      <c r="J37" s="93">
        <v>1600</v>
      </c>
      <c r="K37" s="87">
        <v>630</v>
      </c>
      <c r="L37" s="78"/>
    </row>
    <row r="38" spans="1:12" ht="18" customHeight="1" x14ac:dyDescent="0.2">
      <c r="A38" s="79">
        <v>28</v>
      </c>
      <c r="B38" s="105"/>
      <c r="C38" s="94">
        <f>SUM(F33:F41)</f>
        <v>29300</v>
      </c>
      <c r="D38" s="80">
        <v>6</v>
      </c>
      <c r="E38" s="81">
        <v>53728</v>
      </c>
      <c r="F38" s="82">
        <v>3810</v>
      </c>
      <c r="G38" s="82"/>
      <c r="H38" s="83" t="s">
        <v>64</v>
      </c>
      <c r="I38" s="113"/>
      <c r="J38" s="68">
        <v>2660</v>
      </c>
      <c r="K38" s="87">
        <v>1150</v>
      </c>
      <c r="L38" s="78"/>
    </row>
    <row r="39" spans="1:12" ht="27.9" customHeight="1" x14ac:dyDescent="0.2">
      <c r="A39" s="71">
        <v>29</v>
      </c>
      <c r="B39" s="105"/>
      <c r="C39" s="106"/>
      <c r="D39" s="74">
        <v>7</v>
      </c>
      <c r="E39" s="85">
        <v>53729</v>
      </c>
      <c r="F39" s="68">
        <v>4690</v>
      </c>
      <c r="G39" s="68"/>
      <c r="H39" s="91" t="s">
        <v>65</v>
      </c>
      <c r="I39" s="92"/>
      <c r="J39" s="82">
        <v>3850</v>
      </c>
      <c r="K39" s="87">
        <v>840</v>
      </c>
      <c r="L39" s="78"/>
    </row>
    <row r="40" spans="1:12" ht="18" customHeight="1" x14ac:dyDescent="0.2">
      <c r="A40" s="79">
        <v>30</v>
      </c>
      <c r="B40" s="105"/>
      <c r="C40" s="106"/>
      <c r="D40" s="80">
        <v>8</v>
      </c>
      <c r="E40" s="81">
        <v>53730</v>
      </c>
      <c r="F40" s="82">
        <v>5210</v>
      </c>
      <c r="G40" s="82"/>
      <c r="H40" s="83" t="s">
        <v>66</v>
      </c>
      <c r="I40" s="84"/>
      <c r="J40" s="93">
        <v>4570</v>
      </c>
      <c r="K40" s="89">
        <v>640</v>
      </c>
      <c r="L40" s="78"/>
    </row>
    <row r="41" spans="1:12" ht="18" customHeight="1" x14ac:dyDescent="0.2">
      <c r="A41" s="88">
        <v>31</v>
      </c>
      <c r="B41" s="105"/>
      <c r="C41" s="106"/>
      <c r="D41" s="74">
        <v>9</v>
      </c>
      <c r="E41" s="85">
        <v>53731</v>
      </c>
      <c r="F41" s="68">
        <v>3750</v>
      </c>
      <c r="G41" s="68"/>
      <c r="H41" s="114" t="s">
        <v>67</v>
      </c>
      <c r="I41" s="86"/>
      <c r="J41" s="100">
        <v>2010</v>
      </c>
      <c r="K41" s="115">
        <v>1740</v>
      </c>
      <c r="L41" s="70"/>
    </row>
    <row r="42" spans="1:12" ht="18" customHeight="1" x14ac:dyDescent="0.2">
      <c r="A42" s="60">
        <v>32</v>
      </c>
      <c r="B42" s="116" t="s">
        <v>68</v>
      </c>
      <c r="C42" s="62"/>
      <c r="D42" s="63">
        <v>1</v>
      </c>
      <c r="E42" s="64">
        <v>53732</v>
      </c>
      <c r="F42" s="65">
        <v>2150</v>
      </c>
      <c r="G42" s="65"/>
      <c r="H42" s="66" t="s">
        <v>69</v>
      </c>
      <c r="I42" s="67"/>
      <c r="J42" s="65">
        <v>1200</v>
      </c>
      <c r="K42" s="112">
        <v>950</v>
      </c>
      <c r="L42" s="70"/>
    </row>
    <row r="43" spans="1:12" ht="27.9" customHeight="1" x14ac:dyDescent="0.2">
      <c r="A43" s="71">
        <v>33</v>
      </c>
      <c r="B43" s="105"/>
      <c r="C43" s="106"/>
      <c r="D43" s="74">
        <v>2</v>
      </c>
      <c r="E43" s="85">
        <v>53733</v>
      </c>
      <c r="F43" s="68">
        <v>5730</v>
      </c>
      <c r="G43" s="68"/>
      <c r="H43" s="91" t="s">
        <v>70</v>
      </c>
      <c r="I43" s="92"/>
      <c r="J43" s="68">
        <v>2210</v>
      </c>
      <c r="K43" s="90">
        <v>3520</v>
      </c>
      <c r="L43" s="78"/>
    </row>
    <row r="44" spans="1:12" ht="27.9" customHeight="1" x14ac:dyDescent="0.2">
      <c r="A44" s="71">
        <v>34</v>
      </c>
      <c r="B44" s="105"/>
      <c r="C44" s="106"/>
      <c r="D44" s="80">
        <v>3</v>
      </c>
      <c r="E44" s="81">
        <v>53734</v>
      </c>
      <c r="F44" s="82">
        <v>1960</v>
      </c>
      <c r="G44" s="82"/>
      <c r="H44" s="117" t="s">
        <v>71</v>
      </c>
      <c r="I44" s="118"/>
      <c r="J44" s="82">
        <v>1030</v>
      </c>
      <c r="K44" s="87">
        <v>930</v>
      </c>
      <c r="L44" s="70"/>
    </row>
    <row r="45" spans="1:12" ht="18" customHeight="1" x14ac:dyDescent="0.2">
      <c r="A45" s="71">
        <v>35</v>
      </c>
      <c r="B45" s="105"/>
      <c r="C45" s="106" t="s">
        <v>72</v>
      </c>
      <c r="D45" s="80">
        <v>4</v>
      </c>
      <c r="E45" s="81">
        <v>53735</v>
      </c>
      <c r="F45" s="82">
        <v>1480</v>
      </c>
      <c r="G45" s="82"/>
      <c r="H45" s="119" t="s">
        <v>73</v>
      </c>
      <c r="I45" s="120"/>
      <c r="J45" s="82">
        <v>1050</v>
      </c>
      <c r="K45" s="87">
        <v>430</v>
      </c>
      <c r="L45" s="70"/>
    </row>
    <row r="46" spans="1:12" ht="18" customHeight="1" x14ac:dyDescent="0.2">
      <c r="A46" s="79">
        <v>36</v>
      </c>
      <c r="B46" s="105"/>
      <c r="C46" s="121">
        <f>SUM(F42:F50)</f>
        <v>35070</v>
      </c>
      <c r="D46" s="80">
        <v>5</v>
      </c>
      <c r="E46" s="81">
        <v>53736</v>
      </c>
      <c r="F46" s="82">
        <v>5660</v>
      </c>
      <c r="G46" s="82"/>
      <c r="H46" s="83" t="s">
        <v>74</v>
      </c>
      <c r="I46" s="84"/>
      <c r="J46" s="82">
        <v>4230</v>
      </c>
      <c r="K46" s="69">
        <v>1430</v>
      </c>
      <c r="L46" s="78"/>
    </row>
    <row r="47" spans="1:12" ht="27.9" customHeight="1" x14ac:dyDescent="0.2">
      <c r="A47" s="71">
        <v>37</v>
      </c>
      <c r="B47" s="105"/>
      <c r="C47" s="106"/>
      <c r="D47" s="80">
        <v>6</v>
      </c>
      <c r="E47" s="81">
        <v>53737</v>
      </c>
      <c r="F47" s="82">
        <v>2290</v>
      </c>
      <c r="G47" s="82"/>
      <c r="H47" s="122" t="s">
        <v>75</v>
      </c>
      <c r="I47" s="123"/>
      <c r="J47" s="82">
        <v>1470</v>
      </c>
      <c r="K47" s="87">
        <v>820</v>
      </c>
      <c r="L47" s="78"/>
    </row>
    <row r="48" spans="1:12" ht="18" customHeight="1" x14ac:dyDescent="0.2">
      <c r="A48" s="79">
        <v>38</v>
      </c>
      <c r="B48" s="105"/>
      <c r="C48" s="106"/>
      <c r="D48" s="80">
        <v>7</v>
      </c>
      <c r="E48" s="81">
        <v>53738</v>
      </c>
      <c r="F48" s="82">
        <v>7190</v>
      </c>
      <c r="G48" s="82"/>
      <c r="H48" s="83" t="s">
        <v>76</v>
      </c>
      <c r="I48" s="84"/>
      <c r="J48" s="68">
        <v>4650</v>
      </c>
      <c r="K48" s="69">
        <v>2540</v>
      </c>
      <c r="L48" s="70"/>
    </row>
    <row r="49" spans="1:12" ht="18" customHeight="1" x14ac:dyDescent="0.2">
      <c r="A49" s="79">
        <v>39</v>
      </c>
      <c r="B49" s="105"/>
      <c r="C49" s="106"/>
      <c r="D49" s="80">
        <v>8</v>
      </c>
      <c r="E49" s="81">
        <v>53739</v>
      </c>
      <c r="F49" s="82">
        <v>3240</v>
      </c>
      <c r="G49" s="82"/>
      <c r="H49" s="83" t="s">
        <v>77</v>
      </c>
      <c r="I49" s="84"/>
      <c r="J49" s="82">
        <v>2620</v>
      </c>
      <c r="K49" s="87">
        <v>620</v>
      </c>
      <c r="L49" s="70"/>
    </row>
    <row r="50" spans="1:12" ht="18" customHeight="1" x14ac:dyDescent="0.2">
      <c r="A50" s="95">
        <v>40</v>
      </c>
      <c r="B50" s="124"/>
      <c r="C50" s="125"/>
      <c r="D50" s="98">
        <v>9</v>
      </c>
      <c r="E50" s="99">
        <v>53740</v>
      </c>
      <c r="F50" s="100">
        <v>5370</v>
      </c>
      <c r="G50" s="100"/>
      <c r="H50" s="126" t="s">
        <v>78</v>
      </c>
      <c r="I50" s="127"/>
      <c r="J50" s="103">
        <v>4760</v>
      </c>
      <c r="K50" s="89">
        <v>610</v>
      </c>
      <c r="L50" s="70"/>
    </row>
    <row r="51" spans="1:12" ht="18" customHeight="1" x14ac:dyDescent="0.2">
      <c r="A51" s="128">
        <v>41</v>
      </c>
      <c r="B51" s="61" t="s">
        <v>79</v>
      </c>
      <c r="C51" s="62" t="s">
        <v>80</v>
      </c>
      <c r="D51" s="129">
        <v>1</v>
      </c>
      <c r="E51" s="130">
        <v>53741</v>
      </c>
      <c r="F51" s="93">
        <v>2320</v>
      </c>
      <c r="G51" s="111"/>
      <c r="H51" s="131" t="s">
        <v>81</v>
      </c>
      <c r="I51" s="132"/>
      <c r="J51" s="65">
        <v>1850</v>
      </c>
      <c r="K51" s="112">
        <v>470</v>
      </c>
      <c r="L51" s="70"/>
    </row>
    <row r="52" spans="1:12" ht="18" customHeight="1" x14ac:dyDescent="0.2">
      <c r="A52" s="71">
        <v>42</v>
      </c>
      <c r="B52" s="72"/>
      <c r="C52" s="121">
        <f>SUM(F51:F53)</f>
        <v>9220</v>
      </c>
      <c r="D52" s="74">
        <v>2</v>
      </c>
      <c r="E52" s="85">
        <v>53742</v>
      </c>
      <c r="F52" s="68">
        <v>5270</v>
      </c>
      <c r="G52" s="68"/>
      <c r="H52" s="114" t="s">
        <v>82</v>
      </c>
      <c r="I52" s="84"/>
      <c r="J52" s="82">
        <v>4380</v>
      </c>
      <c r="K52" s="90">
        <v>890</v>
      </c>
      <c r="L52" s="78"/>
    </row>
    <row r="53" spans="1:12" ht="18" customHeight="1" x14ac:dyDescent="0.2">
      <c r="A53" s="88">
        <v>43</v>
      </c>
      <c r="B53" s="96"/>
      <c r="C53" s="125"/>
      <c r="D53" s="98">
        <v>3</v>
      </c>
      <c r="E53" s="99">
        <v>53743</v>
      </c>
      <c r="F53" s="100">
        <v>1630</v>
      </c>
      <c r="G53" s="100"/>
      <c r="H53" s="126" t="s">
        <v>83</v>
      </c>
      <c r="I53" s="102"/>
      <c r="J53" s="103">
        <v>1530</v>
      </c>
      <c r="K53" s="115">
        <v>100</v>
      </c>
      <c r="L53" s="70"/>
    </row>
    <row r="54" spans="1:12" ht="27.9" customHeight="1" x14ac:dyDescent="0.2">
      <c r="A54" s="133">
        <v>44</v>
      </c>
      <c r="B54" s="134" t="s">
        <v>84</v>
      </c>
      <c r="C54" s="135" t="s">
        <v>85</v>
      </c>
      <c r="D54" s="136">
        <v>1</v>
      </c>
      <c r="E54" s="137">
        <v>53744</v>
      </c>
      <c r="F54" s="111">
        <v>4350</v>
      </c>
      <c r="G54" s="111"/>
      <c r="H54" s="122" t="s">
        <v>86</v>
      </c>
      <c r="I54" s="123"/>
      <c r="J54" s="111">
        <v>2030</v>
      </c>
      <c r="K54" s="138">
        <v>2320</v>
      </c>
      <c r="L54" s="70"/>
    </row>
    <row r="55" spans="1:12" ht="27.9" customHeight="1" x14ac:dyDescent="0.2">
      <c r="A55" s="139">
        <v>45</v>
      </c>
      <c r="B55" s="140"/>
      <c r="C55" s="141"/>
      <c r="D55" s="142">
        <v>2</v>
      </c>
      <c r="E55" s="143">
        <v>53745</v>
      </c>
      <c r="F55" s="68">
        <v>5120</v>
      </c>
      <c r="G55" s="68"/>
      <c r="H55" s="144" t="s">
        <v>87</v>
      </c>
      <c r="I55" s="92"/>
      <c r="J55" s="68">
        <v>2620</v>
      </c>
      <c r="K55" s="69">
        <v>2500</v>
      </c>
      <c r="L55" s="70"/>
    </row>
    <row r="56" spans="1:12" ht="27.9" customHeight="1" x14ac:dyDescent="0.2">
      <c r="A56" s="139">
        <v>46</v>
      </c>
      <c r="B56" s="140"/>
      <c r="C56" s="141" t="s">
        <v>88</v>
      </c>
      <c r="D56" s="142">
        <v>3</v>
      </c>
      <c r="E56" s="143">
        <v>53746</v>
      </c>
      <c r="F56" s="68">
        <v>5560</v>
      </c>
      <c r="G56" s="68"/>
      <c r="H56" s="144" t="s">
        <v>89</v>
      </c>
      <c r="I56" s="92"/>
      <c r="J56" s="82">
        <v>3910</v>
      </c>
      <c r="K56" s="69">
        <v>1650</v>
      </c>
      <c r="L56" s="78"/>
    </row>
    <row r="57" spans="1:12" ht="18" customHeight="1" x14ac:dyDescent="0.2">
      <c r="A57" s="145">
        <v>47</v>
      </c>
      <c r="B57" s="140"/>
      <c r="C57" s="146">
        <f>SUM(F54:F62)</f>
        <v>41780</v>
      </c>
      <c r="D57" s="147">
        <v>4</v>
      </c>
      <c r="E57" s="148">
        <v>53747</v>
      </c>
      <c r="F57" s="82">
        <v>3330</v>
      </c>
      <c r="G57" s="82"/>
      <c r="H57" s="149" t="s">
        <v>90</v>
      </c>
      <c r="I57" s="84"/>
      <c r="J57" s="68">
        <v>2310</v>
      </c>
      <c r="K57" s="69">
        <v>1020</v>
      </c>
      <c r="L57" s="70"/>
    </row>
    <row r="58" spans="1:12" ht="27.9" customHeight="1" x14ac:dyDescent="0.2">
      <c r="A58" s="139">
        <v>48</v>
      </c>
      <c r="B58" s="140"/>
      <c r="C58" s="141"/>
      <c r="D58" s="142">
        <v>5</v>
      </c>
      <c r="E58" s="143">
        <v>53748</v>
      </c>
      <c r="F58" s="150">
        <v>5480</v>
      </c>
      <c r="G58" s="150"/>
      <c r="H58" s="144" t="s">
        <v>91</v>
      </c>
      <c r="I58" s="92"/>
      <c r="J58" s="82">
        <v>3890</v>
      </c>
      <c r="K58" s="69">
        <v>1590</v>
      </c>
      <c r="L58" s="70"/>
    </row>
    <row r="59" spans="1:12" ht="18" customHeight="1" x14ac:dyDescent="0.2">
      <c r="A59" s="145">
        <v>49</v>
      </c>
      <c r="B59" s="140"/>
      <c r="C59" s="141"/>
      <c r="D59" s="147">
        <v>6</v>
      </c>
      <c r="E59" s="148">
        <v>53749</v>
      </c>
      <c r="F59" s="151">
        <v>4140</v>
      </c>
      <c r="G59" s="151"/>
      <c r="H59" s="149" t="s">
        <v>92</v>
      </c>
      <c r="I59" s="84"/>
      <c r="J59" s="93">
        <v>3360</v>
      </c>
      <c r="K59" s="69">
        <v>780</v>
      </c>
      <c r="L59" s="70"/>
    </row>
    <row r="60" spans="1:12" ht="27.9" customHeight="1" x14ac:dyDescent="0.2">
      <c r="A60" s="145">
        <v>50</v>
      </c>
      <c r="B60" s="140"/>
      <c r="C60" s="141"/>
      <c r="D60" s="147">
        <v>7</v>
      </c>
      <c r="E60" s="148">
        <v>53750</v>
      </c>
      <c r="F60" s="151">
        <v>5710</v>
      </c>
      <c r="G60" s="151"/>
      <c r="H60" s="144" t="s">
        <v>93</v>
      </c>
      <c r="I60" s="92"/>
      <c r="J60" s="68">
        <v>3870</v>
      </c>
      <c r="K60" s="87">
        <v>1840</v>
      </c>
      <c r="L60" s="70"/>
    </row>
    <row r="61" spans="1:12" ht="18" customHeight="1" x14ac:dyDescent="0.2">
      <c r="A61" s="145">
        <v>51</v>
      </c>
      <c r="B61" s="140"/>
      <c r="C61" s="141"/>
      <c r="D61" s="147">
        <v>8</v>
      </c>
      <c r="E61" s="148">
        <v>53751</v>
      </c>
      <c r="F61" s="151">
        <v>4890</v>
      </c>
      <c r="G61" s="151"/>
      <c r="H61" s="149" t="s">
        <v>94</v>
      </c>
      <c r="I61" s="113"/>
      <c r="J61" s="82">
        <v>3750</v>
      </c>
      <c r="K61" s="90">
        <v>1140</v>
      </c>
      <c r="L61" s="78"/>
    </row>
    <row r="62" spans="1:12" ht="18" customHeight="1" x14ac:dyDescent="0.2">
      <c r="A62" s="152">
        <v>52</v>
      </c>
      <c r="B62" s="153"/>
      <c r="C62" s="154"/>
      <c r="D62" s="155">
        <v>9</v>
      </c>
      <c r="E62" s="156">
        <v>53752</v>
      </c>
      <c r="F62" s="157">
        <v>3200</v>
      </c>
      <c r="G62" s="157"/>
      <c r="H62" s="158" t="s">
        <v>95</v>
      </c>
      <c r="I62" s="127"/>
      <c r="J62" s="159">
        <v>2280</v>
      </c>
      <c r="K62" s="115">
        <v>920</v>
      </c>
      <c r="L62" s="78"/>
    </row>
    <row r="63" spans="1:12" ht="18" customHeight="1" x14ac:dyDescent="0.2">
      <c r="A63" s="160">
        <v>53</v>
      </c>
      <c r="B63" s="140" t="s">
        <v>96</v>
      </c>
      <c r="C63" s="141" t="s">
        <v>97</v>
      </c>
      <c r="D63" s="161">
        <v>1</v>
      </c>
      <c r="E63" s="162">
        <v>53753</v>
      </c>
      <c r="F63" s="103">
        <v>4350</v>
      </c>
      <c r="G63" s="103"/>
      <c r="H63" s="122" t="s">
        <v>98</v>
      </c>
      <c r="I63" s="123"/>
      <c r="J63" s="93">
        <v>3550</v>
      </c>
      <c r="K63" s="89">
        <v>800</v>
      </c>
      <c r="L63" s="70"/>
    </row>
    <row r="64" spans="1:12" ht="18" customHeight="1" x14ac:dyDescent="0.2">
      <c r="A64" s="152">
        <v>54</v>
      </c>
      <c r="B64" s="153"/>
      <c r="C64" s="163">
        <f>SUM(F63:F64)</f>
        <v>6980</v>
      </c>
      <c r="D64" s="155">
        <v>2</v>
      </c>
      <c r="E64" s="156">
        <v>53754</v>
      </c>
      <c r="F64" s="164">
        <v>2630</v>
      </c>
      <c r="G64" s="164"/>
      <c r="H64" s="165" t="s">
        <v>99</v>
      </c>
      <c r="I64" s="127"/>
      <c r="J64" s="100">
        <v>2370</v>
      </c>
      <c r="K64" s="166">
        <v>260</v>
      </c>
      <c r="L64" s="70"/>
    </row>
    <row r="65" spans="1:12" ht="18" customHeight="1" thickBot="1" x14ac:dyDescent="0.25">
      <c r="A65" s="167">
        <v>55</v>
      </c>
      <c r="B65" s="167" t="s">
        <v>100</v>
      </c>
      <c r="C65" s="168" t="s">
        <v>101</v>
      </c>
      <c r="D65" s="169">
        <v>1</v>
      </c>
      <c r="E65" s="169">
        <v>53755</v>
      </c>
      <c r="F65" s="170">
        <v>1240</v>
      </c>
      <c r="G65" s="171"/>
      <c r="H65" s="172" t="s">
        <v>102</v>
      </c>
      <c r="I65" s="173"/>
      <c r="J65" s="111">
        <v>890</v>
      </c>
      <c r="K65" s="138">
        <v>350</v>
      </c>
      <c r="L65" s="70"/>
    </row>
    <row r="66" spans="1:12" ht="18" customHeight="1" thickTop="1" x14ac:dyDescent="0.2">
      <c r="A66" s="174"/>
      <c r="B66" s="175" t="s">
        <v>103</v>
      </c>
      <c r="C66" s="176"/>
      <c r="D66" s="177"/>
      <c r="E66" s="178"/>
      <c r="F66" s="159">
        <f>SUM(F11:F65)</f>
        <v>188400</v>
      </c>
      <c r="G66" s="159">
        <f>SUM(G11:G65)</f>
        <v>0</v>
      </c>
      <c r="H66" s="179"/>
      <c r="I66" s="102"/>
      <c r="J66" s="180">
        <f>SUM(J10:J65)</f>
        <v>116830</v>
      </c>
      <c r="K66" s="181">
        <f>SUM(K10:K65)</f>
        <v>71570</v>
      </c>
      <c r="L66" s="70"/>
    </row>
    <row r="67" spans="1:12" ht="16.2" x14ac:dyDescent="0.2">
      <c r="C67" s="7"/>
      <c r="F67" s="182"/>
      <c r="G67" s="183"/>
      <c r="H67" s="184"/>
      <c r="I67" s="184"/>
      <c r="J67" s="184"/>
      <c r="K67" s="184"/>
      <c r="L67" s="70"/>
    </row>
    <row r="68" spans="1:12" s="190" customFormat="1" ht="16.2" x14ac:dyDescent="0.45">
      <c r="A68" s="185"/>
      <c r="B68" s="186" t="s">
        <v>104</v>
      </c>
      <c r="C68" s="185"/>
      <c r="D68" s="185"/>
      <c r="E68" s="185"/>
      <c r="F68" s="187"/>
      <c r="G68" s="188"/>
      <c r="H68" s="189"/>
      <c r="I68" s="189"/>
      <c r="J68" s="187"/>
      <c r="K68" s="187"/>
    </row>
    <row r="69" spans="1:12" s="43" customFormat="1" x14ac:dyDescent="0.45">
      <c r="A69" s="42"/>
      <c r="B69" s="42" t="s">
        <v>105</v>
      </c>
      <c r="C69" s="42"/>
      <c r="D69" s="42"/>
      <c r="E69" s="42"/>
      <c r="F69" s="42"/>
      <c r="G69" s="42"/>
      <c r="H69" s="42"/>
      <c r="I69" s="42"/>
      <c r="J69" s="42"/>
      <c r="K69" s="42"/>
    </row>
    <row r="70" spans="1:12" ht="14.4" x14ac:dyDescent="0.2">
      <c r="A70" s="191"/>
      <c r="B70" s="192" t="s">
        <v>106</v>
      </c>
      <c r="C70" s="191"/>
      <c r="D70" s="191"/>
      <c r="E70" s="191"/>
      <c r="F70" s="193"/>
      <c r="G70" s="194"/>
      <c r="H70" s="195"/>
      <c r="J70" s="196"/>
      <c r="K70" s="196"/>
      <c r="L70" s="197"/>
    </row>
    <row r="71" spans="1:12" s="198" customFormat="1" ht="18" x14ac:dyDescent="0.45">
      <c r="B71" s="199" t="s">
        <v>107</v>
      </c>
      <c r="C71" s="200"/>
      <c r="D71" s="200"/>
      <c r="E71" s="200"/>
      <c r="F71" s="200"/>
      <c r="G71" s="200"/>
      <c r="H71" s="200"/>
      <c r="I71" s="201"/>
      <c r="J71" s="201"/>
      <c r="K71" s="201"/>
    </row>
    <row r="72" spans="1:12" x14ac:dyDescent="0.2">
      <c r="B72" s="200"/>
      <c r="C72" s="200"/>
      <c r="D72" s="200"/>
      <c r="E72" s="200"/>
      <c r="F72" s="200"/>
      <c r="G72" s="200"/>
      <c r="H72" s="200"/>
      <c r="I72" s="202"/>
      <c r="J72" s="70"/>
    </row>
    <row r="73" spans="1:12" x14ac:dyDescent="0.2">
      <c r="B73" s="200"/>
      <c r="C73" s="200"/>
      <c r="D73" s="200"/>
      <c r="E73" s="200"/>
      <c r="F73" s="200"/>
      <c r="G73" s="200"/>
      <c r="H73" s="200"/>
      <c r="I73" s="202"/>
      <c r="J73" s="70"/>
    </row>
    <row r="74" spans="1:12" x14ac:dyDescent="0.2">
      <c r="A74" s="59"/>
      <c r="B74" s="203"/>
      <c r="D74" s="59"/>
      <c r="E74" s="59"/>
      <c r="F74" s="70"/>
      <c r="G74" s="70"/>
      <c r="H74" s="202"/>
      <c r="I74" s="202"/>
      <c r="J74" s="70"/>
    </row>
    <row r="75" spans="1:12" x14ac:dyDescent="0.2">
      <c r="A75" s="59"/>
      <c r="B75" s="203"/>
      <c r="D75" s="59"/>
      <c r="E75" s="59"/>
      <c r="F75" s="70"/>
      <c r="G75" s="70"/>
      <c r="H75" s="202"/>
      <c r="I75" s="202"/>
      <c r="J75" s="70"/>
    </row>
    <row r="76" spans="1:12" x14ac:dyDescent="0.2">
      <c r="A76" s="59"/>
      <c r="B76" s="203"/>
      <c r="D76" s="59"/>
      <c r="E76" s="59"/>
      <c r="F76" s="70"/>
      <c r="G76" s="70"/>
      <c r="H76" s="202"/>
      <c r="I76" s="202"/>
      <c r="J76" s="70"/>
    </row>
    <row r="77" spans="1:12" x14ac:dyDescent="0.2">
      <c r="A77" s="203"/>
      <c r="B77" s="203"/>
      <c r="D77" s="203"/>
      <c r="E77" s="203"/>
      <c r="F77" s="70"/>
      <c r="G77" s="70"/>
      <c r="H77" s="202"/>
      <c r="I77" s="202"/>
      <c r="J77" s="70"/>
    </row>
    <row r="78" spans="1:12" x14ac:dyDescent="0.2">
      <c r="A78" s="203"/>
      <c r="B78" s="203"/>
      <c r="D78" s="203"/>
      <c r="E78" s="203"/>
      <c r="F78" s="70"/>
      <c r="G78" s="70"/>
      <c r="H78" s="202"/>
      <c r="I78" s="202"/>
    </row>
    <row r="79" spans="1:12" x14ac:dyDescent="0.2">
      <c r="A79" s="203"/>
      <c r="B79" s="203"/>
      <c r="D79" s="203"/>
      <c r="E79" s="203"/>
      <c r="F79" s="70"/>
      <c r="G79" s="70"/>
      <c r="H79" s="202"/>
      <c r="I79" s="202"/>
    </row>
    <row r="80" spans="1:12" x14ac:dyDescent="0.2">
      <c r="A80" s="203"/>
      <c r="B80" s="203"/>
      <c r="D80" s="203"/>
      <c r="E80" s="203"/>
      <c r="F80" s="70"/>
      <c r="G80" s="70"/>
      <c r="H80" s="202"/>
      <c r="I80" s="202"/>
    </row>
    <row r="81" spans="1:9" x14ac:dyDescent="0.2">
      <c r="A81" s="203"/>
      <c r="B81" s="203"/>
      <c r="D81" s="203"/>
      <c r="E81" s="203"/>
      <c r="F81" s="70"/>
      <c r="G81" s="70"/>
      <c r="H81" s="202"/>
      <c r="I81" s="202"/>
    </row>
    <row r="82" spans="1:9" x14ac:dyDescent="0.2">
      <c r="A82" s="203"/>
      <c r="B82" s="203"/>
      <c r="D82" s="203"/>
      <c r="E82" s="203"/>
      <c r="F82" s="70"/>
      <c r="G82" s="70"/>
      <c r="H82" s="202"/>
      <c r="I82" s="202"/>
    </row>
    <row r="83" spans="1:9" x14ac:dyDescent="0.2">
      <c r="A83" s="203"/>
      <c r="B83" s="203"/>
      <c r="D83" s="203"/>
      <c r="E83" s="203"/>
      <c r="F83" s="70"/>
      <c r="G83" s="70"/>
      <c r="H83" s="202"/>
      <c r="I83" s="202"/>
    </row>
    <row r="84" spans="1:9" x14ac:dyDescent="0.2">
      <c r="A84" s="203"/>
      <c r="B84" s="203"/>
      <c r="D84" s="203"/>
      <c r="E84" s="203"/>
      <c r="F84" s="70"/>
      <c r="G84" s="70"/>
      <c r="H84" s="202"/>
      <c r="I84" s="202"/>
    </row>
    <row r="85" spans="1:9" x14ac:dyDescent="0.2">
      <c r="A85" s="203"/>
      <c r="B85" s="203"/>
      <c r="D85" s="203"/>
      <c r="E85" s="203"/>
      <c r="F85" s="70"/>
      <c r="G85" s="70"/>
      <c r="H85" s="202"/>
      <c r="I85" s="202"/>
    </row>
    <row r="86" spans="1:9" x14ac:dyDescent="0.2">
      <c r="A86" s="203"/>
      <c r="B86" s="203"/>
      <c r="D86" s="203"/>
      <c r="E86" s="203"/>
      <c r="F86" s="70"/>
      <c r="G86" s="70"/>
      <c r="H86" s="202"/>
      <c r="I86" s="202"/>
    </row>
    <row r="87" spans="1:9" x14ac:dyDescent="0.2">
      <c r="A87" s="204"/>
      <c r="B87" s="203"/>
      <c r="D87" s="204"/>
      <c r="E87" s="204"/>
      <c r="F87" s="70"/>
      <c r="G87" s="70"/>
      <c r="H87" s="202"/>
      <c r="I87" s="202"/>
    </row>
    <row r="88" spans="1:9" x14ac:dyDescent="0.2">
      <c r="A88" s="204"/>
      <c r="B88" s="203"/>
      <c r="D88" s="204"/>
      <c r="E88" s="204"/>
      <c r="F88" s="70"/>
      <c r="G88" s="70"/>
    </row>
    <row r="89" spans="1:9" x14ac:dyDescent="0.2">
      <c r="A89" s="204"/>
      <c r="B89" s="204"/>
      <c r="D89" s="204"/>
      <c r="E89" s="204"/>
      <c r="F89" s="70"/>
      <c r="G89" s="70"/>
    </row>
    <row r="90" spans="1:9" x14ac:dyDescent="0.2">
      <c r="A90" s="204"/>
      <c r="B90" s="204"/>
      <c r="D90" s="204"/>
      <c r="E90" s="204"/>
    </row>
    <row r="91" spans="1:9" x14ac:dyDescent="0.2">
      <c r="A91" s="204"/>
      <c r="B91" s="204"/>
      <c r="D91" s="204"/>
      <c r="E91" s="204"/>
    </row>
    <row r="92" spans="1:9" x14ac:dyDescent="0.2">
      <c r="A92" s="204"/>
      <c r="B92" s="204"/>
      <c r="D92" s="204"/>
      <c r="E92" s="204"/>
    </row>
    <row r="93" spans="1:9" x14ac:dyDescent="0.2">
      <c r="A93" s="204"/>
      <c r="B93" s="204"/>
      <c r="D93" s="204"/>
      <c r="E93" s="204"/>
    </row>
    <row r="94" spans="1:9" x14ac:dyDescent="0.2">
      <c r="A94" s="204"/>
      <c r="D94" s="204"/>
      <c r="E94" s="204"/>
    </row>
    <row r="95" spans="1:9" x14ac:dyDescent="0.2">
      <c r="A95" s="204"/>
      <c r="D95" s="204"/>
      <c r="E95" s="204"/>
    </row>
    <row r="96" spans="1:9" x14ac:dyDescent="0.2">
      <c r="A96" s="204"/>
      <c r="D96" s="204"/>
      <c r="E96" s="204"/>
    </row>
    <row r="97" spans="1:5" x14ac:dyDescent="0.2">
      <c r="A97" s="204"/>
      <c r="D97" s="204"/>
      <c r="E97" s="204"/>
    </row>
  </sheetData>
  <sheetProtection formatCells="0" insertHyperlinks="0"/>
  <mergeCells count="41">
    <mergeCell ref="B63:B64"/>
    <mergeCell ref="H63:I63"/>
    <mergeCell ref="B66:D66"/>
    <mergeCell ref="B71:H73"/>
    <mergeCell ref="B51:B53"/>
    <mergeCell ref="B54:B62"/>
    <mergeCell ref="H54:I54"/>
    <mergeCell ref="H55:I55"/>
    <mergeCell ref="H56:I56"/>
    <mergeCell ref="H58:I58"/>
    <mergeCell ref="H60:I60"/>
    <mergeCell ref="H26:I26"/>
    <mergeCell ref="H30:I30"/>
    <mergeCell ref="B33:B41"/>
    <mergeCell ref="H39:I39"/>
    <mergeCell ref="B42:B50"/>
    <mergeCell ref="H43:I43"/>
    <mergeCell ref="H44:I44"/>
    <mergeCell ref="H47:I47"/>
    <mergeCell ref="B8:C8"/>
    <mergeCell ref="D8:G8"/>
    <mergeCell ref="B11:B32"/>
    <mergeCell ref="H12:I12"/>
    <mergeCell ref="H14:I14"/>
    <mergeCell ref="H15:I15"/>
    <mergeCell ref="H18:I18"/>
    <mergeCell ref="H21:I21"/>
    <mergeCell ref="H23:I23"/>
    <mergeCell ref="H24:I24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printOptions horizontalCentered="1"/>
  <pageMargins left="0.15748031496062992" right="0.15748031496062992" top="0.47244094488188981" bottom="0.15748031496062992" header="0" footer="0"/>
  <pageSetup paperSize="9" scale="48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DD2B3-8CA7-4D10-864F-FE89C6B33747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さりお</vt:lpstr>
      <vt:lpstr>Sheet1</vt:lpstr>
      <vt:lpstr>さりお!_FilterDatabase</vt:lpstr>
      <vt:lpstr>さりお!Print_Area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2025-01-27T03:13:46Z</dcterms:created>
  <dcterms:modified xsi:type="dcterms:W3CDTF">2025-01-27T03:14:58Z</dcterms:modified>
</cp:coreProperties>
</file>