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水上　真登美\Desktop\25年3月分_部数表\"/>
    </mc:Choice>
  </mc:AlternateContent>
  <xr:revisionPtr revIDLastSave="0" documentId="13_ncr:1_{116AF30F-F8DB-4F48-A18F-A036424FA1F2}" xr6:coauthVersionLast="47" xr6:coauthVersionMax="47" xr10:uidLastSave="{00000000-0000-0000-0000-000000000000}"/>
  <bookViews>
    <workbookView xWindow="28680" yWindow="-120" windowWidth="29040" windowHeight="15840" xr2:uid="{51A0C64B-99F3-49D7-8812-7386A7635824}"/>
  </bookViews>
  <sheets>
    <sheet name="明石" sheetId="2" r:id="rId1"/>
    <sheet name="Sheet1" sheetId="1" r:id="rId2"/>
  </sheets>
  <externalReferences>
    <externalReference r:id="rId3"/>
  </externalReferences>
  <definedNames>
    <definedName name="_xlnm._FilterDatabase" localSheetId="0" hidden="1">明石!$A$10:$K$53</definedName>
    <definedName name="_Sort" localSheetId="0" hidden="1">#REF!</definedName>
    <definedName name="_Sort" hidden="1">#REF!</definedName>
    <definedName name="A" localSheetId="0">#REF!</definedName>
    <definedName name="A">#REF!</definedName>
    <definedName name="_xlnm.Print_Area" localSheetId="0">明石!$A$1:$K$65</definedName>
    <definedName name="Z_12B79591_0D7E_424A_BCB9_01520579CC20_.wvu.FilterData" localSheetId="0" hidden="1">明石!$B$10:$K$10</definedName>
    <definedName name="Z_12B79591_0D7E_424A_BCB9_01520579CC20_.wvu.PrintArea" localSheetId="0" hidden="1">明石!$B$1:$K$66</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D3" i="2" s="1"/>
  <c r="D5" i="2" s="1"/>
  <c r="F53" i="2"/>
  <c r="C51" i="2"/>
  <c r="C47" i="2"/>
  <c r="C42" i="2"/>
  <c r="C37" i="2"/>
  <c r="C33" i="2"/>
  <c r="C27" i="2"/>
  <c r="C19" i="2"/>
  <c r="C13" i="2"/>
</calcChain>
</file>

<file path=xl/sharedStrings.xml><?xml version="1.0" encoding="utf-8"?>
<sst xmlns="http://schemas.openxmlformats.org/spreadsheetml/2006/main" count="101" uniqueCount="97">
  <si>
    <t>リビング明石</t>
    <rPh sb="4" eb="6">
      <t>アカシ</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</si>
  <si>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</si>
  <si>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</si>
  <si>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</si>
  <si>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</si>
  <si>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</si>
  <si>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</si>
  <si>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</si>
  <si>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</si>
  <si>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</si>
  <si>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</si>
  <si>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</si>
  <si>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</si>
  <si>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</si>
  <si>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</si>
  <si>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</si>
  <si>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</si>
  <si>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</si>
  <si>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</si>
  <si>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</si>
  <si>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</si>
  <si>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 必要事項にご記入のうえ、会社印・ご担当者印の両方、またはいずれかに必ずご捺印ください</t>
    <phoneticPr fontId="8"/>
  </si>
  <si>
    <t>2025年3月～(10月変更済)</t>
    <rPh sb="11" eb="12">
      <t>ガツ</t>
    </rPh>
    <rPh sb="12" eb="14">
      <t>ヘンコウ</t>
    </rPh>
    <rPh sb="14" eb="15">
      <t>スミ</t>
    </rPh>
    <phoneticPr fontId="8"/>
  </si>
  <si>
    <t>CD</t>
    <phoneticPr fontId="8"/>
  </si>
  <si>
    <t>No.</t>
  </si>
  <si>
    <t>地区</t>
    <rPh sb="0" eb="2">
      <t>チク</t>
    </rPh>
    <phoneticPr fontId="20"/>
  </si>
  <si>
    <t>グループ</t>
  </si>
  <si>
    <t>折込部数</t>
  </si>
  <si>
    <t>実施部数</t>
    <rPh sb="0" eb="2">
      <t>ジッシ</t>
    </rPh>
    <phoneticPr fontId="6"/>
  </si>
  <si>
    <t>配布町丁</t>
  </si>
  <si>
    <t>戸建部数</t>
    <phoneticPr fontId="20"/>
  </si>
  <si>
    <t>集合部数</t>
  </si>
  <si>
    <t>①</t>
  </si>
  <si>
    <t>二見</t>
    <rPh sb="0" eb="1">
      <t>ニ</t>
    </rPh>
    <phoneticPr fontId="22"/>
  </si>
  <si>
    <t>西二見、東二見、福里、★清水</t>
  </si>
  <si>
    <t>西二見、西二見駅前1～4</t>
  </si>
  <si>
    <t>福里、★清水</t>
    <rPh sb="0" eb="1">
      <t>フク</t>
    </rPh>
    <rPh sb="1" eb="2">
      <t>サト</t>
    </rPh>
    <rPh sb="4" eb="6">
      <t>シミズ</t>
    </rPh>
    <phoneticPr fontId="1"/>
  </si>
  <si>
    <t>東二見、西二見、福里、西岡</t>
    <rPh sb="0" eb="1">
      <t>ヒガシ</t>
    </rPh>
    <rPh sb="1" eb="3">
      <t>フタミ</t>
    </rPh>
    <rPh sb="4" eb="5">
      <t>ニシ</t>
    </rPh>
    <rPh sb="5" eb="7">
      <t>フタミ</t>
    </rPh>
    <rPh sb="8" eb="9">
      <t>フク</t>
    </rPh>
    <rPh sb="9" eb="10">
      <t>サト</t>
    </rPh>
    <rPh sb="11" eb="13">
      <t>ニシオカ</t>
    </rPh>
    <phoneticPr fontId="1"/>
  </si>
  <si>
    <t>東二見</t>
  </si>
  <si>
    <t>②</t>
    <phoneticPr fontId="8"/>
  </si>
  <si>
    <t>魚住</t>
    <rPh sb="0" eb="2">
      <t>ウオスミ</t>
    </rPh>
    <phoneticPr fontId="22"/>
  </si>
  <si>
    <t>★清水</t>
    <phoneticPr fontId="22"/>
  </si>
  <si>
    <t>★清水、★長坂寺</t>
    <rPh sb="1" eb="3">
      <t>シミズ</t>
    </rPh>
    <phoneticPr fontId="22"/>
  </si>
  <si>
    <t>★清水、★長坂寺、西岡</t>
    <rPh sb="1" eb="3">
      <t>シミズ</t>
    </rPh>
    <rPh sb="5" eb="8">
      <t>チョウハンジ</t>
    </rPh>
    <phoneticPr fontId="22"/>
  </si>
  <si>
    <t>鴨池、錦が丘1～4、★長坂寺</t>
    <rPh sb="3" eb="4">
      <t>ニシキ</t>
    </rPh>
    <rPh sb="5" eb="6">
      <t>オカ</t>
    </rPh>
    <phoneticPr fontId="22"/>
  </si>
  <si>
    <t>西岡、住吉1、★中尾、★長坂寺</t>
    <rPh sb="3" eb="5">
      <t>スミヨシ</t>
    </rPh>
    <phoneticPr fontId="22"/>
  </si>
  <si>
    <t>西岡、住吉2～4、★中尾、東二見</t>
    <rPh sb="3" eb="5">
      <t>スミヨシ</t>
    </rPh>
    <rPh sb="10" eb="12">
      <t>ナカオ</t>
    </rPh>
    <rPh sb="13" eb="14">
      <t>ヒガシ</t>
    </rPh>
    <rPh sb="14" eb="16">
      <t>フタミ</t>
    </rPh>
    <phoneticPr fontId="22"/>
  </si>
  <si>
    <t>西岡、★中尾、東二見</t>
    <rPh sb="0" eb="1">
      <t>ニシ</t>
    </rPh>
    <rPh sb="1" eb="2">
      <t>オカ</t>
    </rPh>
    <rPh sb="4" eb="6">
      <t>ナカオ</t>
    </rPh>
    <rPh sb="7" eb="8">
      <t>ヒガシ</t>
    </rPh>
    <rPh sb="8" eb="10">
      <t>フタミ</t>
    </rPh>
    <phoneticPr fontId="22"/>
  </si>
  <si>
    <t>③</t>
    <phoneticPr fontId="8"/>
  </si>
  <si>
    <t>大久保北部</t>
    <rPh sb="0" eb="3">
      <t>オオクボ</t>
    </rPh>
    <rPh sb="3" eb="5">
      <t>ホクブ</t>
    </rPh>
    <phoneticPr fontId="22"/>
  </si>
  <si>
    <t>高丘5～7、★大窪</t>
    <rPh sb="0" eb="2">
      <t>タカオカ</t>
    </rPh>
    <rPh sb="7" eb="9">
      <t>オオクボ</t>
    </rPh>
    <phoneticPr fontId="22"/>
  </si>
  <si>
    <t>高丘1～6(4除く)、★大窪</t>
    <rPh sb="0" eb="2">
      <t>タカオカ</t>
    </rPh>
    <rPh sb="7" eb="8">
      <t>ノゾ</t>
    </rPh>
    <phoneticPr fontId="22"/>
  </si>
  <si>
    <t>山手台1～4、★大窪、★西脇、茜1</t>
    <rPh sb="0" eb="3">
      <t>ヤマテダイ</t>
    </rPh>
    <rPh sb="12" eb="14">
      <t>ニシワキ</t>
    </rPh>
    <rPh sb="15" eb="16">
      <t>アカネ</t>
    </rPh>
    <phoneticPr fontId="22"/>
  </si>
  <si>
    <t>緑が丘、茜1～3、★西脇、★金ヶ崎</t>
    <rPh sb="0" eb="1">
      <t>ミドリ</t>
    </rPh>
    <rPh sb="2" eb="3">
      <t>オカ</t>
    </rPh>
    <rPh sb="4" eb="5">
      <t>アカネ</t>
    </rPh>
    <rPh sb="10" eb="12">
      <t>ニシワキ</t>
    </rPh>
    <rPh sb="14" eb="17">
      <t>カネガサキ</t>
    </rPh>
    <phoneticPr fontId="22"/>
  </si>
  <si>
    <t>★大窪、高丘4</t>
    <rPh sb="1" eb="3">
      <t>オオクボ</t>
    </rPh>
    <rPh sb="4" eb="6">
      <t>タカオカ</t>
    </rPh>
    <phoneticPr fontId="22"/>
  </si>
  <si>
    <t>★大窪、★松蔭</t>
    <rPh sb="1" eb="3">
      <t>オオクボ</t>
    </rPh>
    <rPh sb="5" eb="7">
      <t>マツカゲ</t>
    </rPh>
    <phoneticPr fontId="22"/>
  </si>
  <si>
    <t>松蔭山手、★松蔭、大久保町</t>
    <rPh sb="0" eb="2">
      <t>マツカゲ</t>
    </rPh>
    <rPh sb="2" eb="4">
      <t>ヤマテ</t>
    </rPh>
    <rPh sb="6" eb="8">
      <t>マツカゲ</t>
    </rPh>
    <rPh sb="9" eb="12">
      <t>オオクボ</t>
    </rPh>
    <rPh sb="12" eb="13">
      <t>チョウ</t>
    </rPh>
    <phoneticPr fontId="22"/>
  </si>
  <si>
    <t>④</t>
    <phoneticPr fontId="8"/>
  </si>
  <si>
    <t>大久保南部</t>
    <rPh sb="0" eb="3">
      <t>オオクボ</t>
    </rPh>
    <rPh sb="3" eb="4">
      <t>ミナミ</t>
    </rPh>
    <rPh sb="4" eb="5">
      <t>ブ</t>
    </rPh>
    <phoneticPr fontId="22"/>
  </si>
  <si>
    <t>西島、★中尾、★金ヶ崎</t>
    <rPh sb="0" eb="2">
      <t>ニシジマ</t>
    </rPh>
    <rPh sb="4" eb="6">
      <t>ナカオ</t>
    </rPh>
    <phoneticPr fontId="22"/>
  </si>
  <si>
    <t>西島、★中尾、★江井島</t>
    <rPh sb="0" eb="2">
      <t>ニシジマ</t>
    </rPh>
    <rPh sb="4" eb="6">
      <t>ナカオ</t>
    </rPh>
    <rPh sb="8" eb="11">
      <t>エイガシマ</t>
    </rPh>
    <phoneticPr fontId="22"/>
  </si>
  <si>
    <t>★江井島、西島</t>
    <rPh sb="1" eb="4">
      <t>エイガシマ</t>
    </rPh>
    <rPh sb="5" eb="7">
      <t>ニシジマ</t>
    </rPh>
    <phoneticPr fontId="22"/>
  </si>
  <si>
    <t>★八木、★江井島</t>
    <rPh sb="1" eb="3">
      <t>ヤギ</t>
    </rPh>
    <rPh sb="5" eb="8">
      <t>エイガシマ</t>
    </rPh>
    <phoneticPr fontId="22"/>
  </si>
  <si>
    <t>★谷八木、★八木、藤江、藤ヶ丘1、大久保町</t>
    <rPh sb="1" eb="4">
      <t>タニヤギ</t>
    </rPh>
    <rPh sb="6" eb="8">
      <t>ヤギ</t>
    </rPh>
    <rPh sb="12" eb="15">
      <t>フジガオカ</t>
    </rPh>
    <phoneticPr fontId="22"/>
  </si>
  <si>
    <t>⑤</t>
    <phoneticPr fontId="8"/>
  </si>
  <si>
    <t>大久保
中心部</t>
    <rPh sb="0" eb="3">
      <t>オオクボ</t>
    </rPh>
    <rPh sb="4" eb="7">
      <t>チュウシンブ</t>
    </rPh>
    <phoneticPr fontId="22"/>
  </si>
  <si>
    <t>福田1～3、福田、ゆりのき1･2、★江井島、★八木</t>
    <rPh sb="0" eb="2">
      <t>フクダ</t>
    </rPh>
    <rPh sb="6" eb="8">
      <t>フクダ</t>
    </rPh>
    <rPh sb="23" eb="25">
      <t>ヤギ</t>
    </rPh>
    <phoneticPr fontId="22"/>
  </si>
  <si>
    <t>大久保町、大久保町駅前1･2、福田、★大窪、★松蔭、★森田</t>
    <rPh sb="0" eb="3">
      <t>オオクボ</t>
    </rPh>
    <rPh sb="3" eb="4">
      <t>チョウ</t>
    </rPh>
    <rPh sb="15" eb="17">
      <t>フクダ</t>
    </rPh>
    <rPh sb="23" eb="25">
      <t>マツカゲ</t>
    </rPh>
    <rPh sb="27" eb="29">
      <t>モリタ</t>
    </rPh>
    <phoneticPr fontId="22"/>
  </si>
  <si>
    <t>大久保町、わかば、★谷八木</t>
    <rPh sb="0" eb="3">
      <t>オオクボ</t>
    </rPh>
    <rPh sb="3" eb="4">
      <t>チョウ</t>
    </rPh>
    <rPh sb="10" eb="13">
      <t>タニヤギ</t>
    </rPh>
    <phoneticPr fontId="22"/>
  </si>
  <si>
    <t>⑥</t>
    <phoneticPr fontId="8"/>
  </si>
  <si>
    <t>西明石</t>
    <rPh sb="0" eb="1">
      <t>ニシ</t>
    </rPh>
    <rPh sb="1" eb="3">
      <t>アカシ</t>
    </rPh>
    <phoneticPr fontId="22"/>
  </si>
  <si>
    <t>藤江、大久保町、★森田、★鳥羽</t>
    <rPh sb="0" eb="2">
      <t>フジエ</t>
    </rPh>
    <rPh sb="3" eb="6">
      <t>オオクボ</t>
    </rPh>
    <rPh sb="6" eb="7">
      <t>チョウ</t>
    </rPh>
    <rPh sb="9" eb="11">
      <t>モリタ</t>
    </rPh>
    <rPh sb="13" eb="15">
      <t>トバ</t>
    </rPh>
    <phoneticPr fontId="22"/>
  </si>
  <si>
    <t>藤江、藤ヶ丘1･2、東藤江2</t>
    <rPh sb="0" eb="2">
      <t>フジエ</t>
    </rPh>
    <rPh sb="10" eb="11">
      <t>ヒガシ</t>
    </rPh>
    <rPh sb="11" eb="13">
      <t>フジエ</t>
    </rPh>
    <phoneticPr fontId="22"/>
  </si>
  <si>
    <t>西明石西町1･2、西明石南町1～3、東藤江1･2、別所、貴崎5</t>
    <rPh sb="18" eb="19">
      <t>ヒガシ</t>
    </rPh>
    <rPh sb="19" eb="21">
      <t>フジエ</t>
    </rPh>
    <rPh sb="25" eb="27">
      <t>ベッショ</t>
    </rPh>
    <rPh sb="28" eb="30">
      <t>キサキ</t>
    </rPh>
    <phoneticPr fontId="22"/>
  </si>
  <si>
    <t>貴崎1～5</t>
    <phoneticPr fontId="22"/>
  </si>
  <si>
    <t>小久保1～6、小久保、藤江</t>
    <rPh sb="0" eb="3">
      <t>コクボ</t>
    </rPh>
    <rPh sb="7" eb="10">
      <t>コクボ</t>
    </rPh>
    <rPh sb="11" eb="13">
      <t>フジエ</t>
    </rPh>
    <phoneticPr fontId="22"/>
  </si>
  <si>
    <t>明南1･2、西明石北町1～3</t>
    <rPh sb="0" eb="1">
      <t>メイ</t>
    </rPh>
    <rPh sb="1" eb="2">
      <t>ナン</t>
    </rPh>
    <rPh sb="6" eb="7">
      <t>ニシ</t>
    </rPh>
    <rPh sb="7" eb="9">
      <t>アカシ</t>
    </rPh>
    <rPh sb="9" eb="10">
      <t>キタ</t>
    </rPh>
    <rPh sb="10" eb="11">
      <t>マチ</t>
    </rPh>
    <phoneticPr fontId="22"/>
  </si>
  <si>
    <t>野々上1～3、松の内1･2、西明石町1～5</t>
    <rPh sb="0" eb="3">
      <t>ノノウエ</t>
    </rPh>
    <rPh sb="7" eb="8">
      <t>マツ</t>
    </rPh>
    <rPh sb="9" eb="10">
      <t>ウチ</t>
    </rPh>
    <rPh sb="14" eb="15">
      <t>ニシ</t>
    </rPh>
    <rPh sb="15" eb="17">
      <t>アカシ</t>
    </rPh>
    <rPh sb="17" eb="18">
      <t>チョウ</t>
    </rPh>
    <phoneticPr fontId="22"/>
  </si>
  <si>
    <t>⑦</t>
    <phoneticPr fontId="8"/>
  </si>
  <si>
    <t>明石＆
西新町</t>
    <rPh sb="0" eb="2">
      <t>アカシ</t>
    </rPh>
    <rPh sb="4" eb="7">
      <t>ニシシンマチ</t>
    </rPh>
    <phoneticPr fontId="22"/>
  </si>
  <si>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2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</si>
  <si>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22"/>
  </si>
  <si>
    <t>上ノ丸1～3、太寺1～4、太寺大野、★東人丸</t>
    <rPh sb="0" eb="1">
      <t>ウエ</t>
    </rPh>
    <rPh sb="2" eb="3">
      <t>マル</t>
    </rPh>
    <rPh sb="19" eb="20">
      <t>ヒガシ</t>
    </rPh>
    <rPh sb="20" eb="22">
      <t>ヒトマル</t>
    </rPh>
    <phoneticPr fontId="22"/>
  </si>
  <si>
    <t>東野町、大蔵町、大蔵八幡</t>
    <rPh sb="0" eb="1">
      <t>ヒガシ</t>
    </rPh>
    <rPh sb="2" eb="3">
      <t>チョウ</t>
    </rPh>
    <phoneticPr fontId="22"/>
  </si>
  <si>
    <t>⑧</t>
    <phoneticPr fontId="8"/>
  </si>
  <si>
    <t>朝霧</t>
    <rPh sb="0" eb="2">
      <t>アサギリ</t>
    </rPh>
    <phoneticPr fontId="22"/>
  </si>
  <si>
    <t>★北朝霧丘1･2、西朝霧丘、中朝霧丘、東朝霧丘</t>
    <rPh sb="1" eb="2">
      <t>キタ</t>
    </rPh>
    <rPh sb="2" eb="4">
      <t>アサギリ</t>
    </rPh>
    <rPh sb="4" eb="5">
      <t>オカ</t>
    </rPh>
    <phoneticPr fontId="22"/>
  </si>
  <si>
    <t>朝霧台、朝霧町1～3、朝霧東町1～3、松が丘5、★朝霧山手</t>
    <rPh sb="0" eb="2">
      <t>アサギリ</t>
    </rPh>
    <rPh sb="2" eb="3">
      <t>ダイ</t>
    </rPh>
    <rPh sb="11" eb="13">
      <t>アサギリ</t>
    </rPh>
    <rPh sb="13" eb="14">
      <t>ヒガシ</t>
    </rPh>
    <rPh sb="14" eb="15">
      <t>マチ</t>
    </rPh>
    <rPh sb="19" eb="20">
      <t>マツ</t>
    </rPh>
    <rPh sb="21" eb="22">
      <t>オカ</t>
    </rPh>
    <phoneticPr fontId="22"/>
  </si>
  <si>
    <t>朝霧南町1～4</t>
    <rPh sb="0" eb="2">
      <t>アサギリ</t>
    </rPh>
    <rPh sb="2" eb="3">
      <t>ミナミ</t>
    </rPh>
    <rPh sb="3" eb="4">
      <t>マチ</t>
    </rPh>
    <phoneticPr fontId="22"/>
  </si>
  <si>
    <t>朝霧北町、★大蔵谷奥、松が丘1～5</t>
    <rPh sb="11" eb="12">
      <t>マツ</t>
    </rPh>
    <rPh sb="13" eb="14">
      <t>オカ</t>
    </rPh>
    <phoneticPr fontId="22"/>
  </si>
  <si>
    <t>合　計</t>
    <rPh sb="0" eb="1">
      <t>ゴウ</t>
    </rPh>
    <rPh sb="2" eb="3">
      <t>ケイ</t>
    </rPh>
    <phoneticPr fontId="8"/>
  </si>
  <si>
    <t>※ 申込最低部数は2,000部かつグループ単位。グループの部数調整は致しかねます。</t>
    <rPh sb="21" eb="23">
      <t>タンイ</t>
    </rPh>
    <rPh sb="29" eb="31">
      <t>ブスウ</t>
    </rPh>
    <rPh sb="31" eb="33">
      <t>チョウセイ</t>
    </rPh>
    <rPh sb="34" eb="35">
      <t>イタ</t>
    </rPh>
    <phoneticPr fontId="8"/>
  </si>
  <si>
    <t>※ ●は複数グループにまたがる町丁名、★は一部の地域に配布している町丁名です。なお上記町内の全世帯配布ではありません。</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</si>
  <si>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</si>
  <si>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一般紙折込と手法が相違しますので、必ず予備部数(２％）を加えて納品してください。お申込みはグループ単位になります。またご請求は実際の折込部数でさせていただきます。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</si>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</sst>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7"/>
      <name val="ＭＳ 明朝"/>
      <family val="1"/>
      <charset val="128"/>
    </font>
    <font>
      <sz val="12"/>
      <name val="游ゴシック Light"/>
      <family val="3"/>
      <charset val="128"/>
      <scheme val="major"/>
    </font>
    <font>
      <sz val="18"/>
      <name val="ＭＳ Ｐゴシック"/>
      <family val="3"/>
      <charset val="128"/>
    </font>
    <font>
      <sz val="12"/>
      <name val="游ゴシック"/>
      <family val="3"/>
      <charset val="128"/>
      <scheme val="min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8">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auto="1"/>
      </left>
      <right style="hair">
        <color auto="1"/>
      </right>
      <top style="hair">
        <color auto="1"/>
      </top>
      <bottom/>
      <diagonal/>
    </border>
    <border>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18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right" vertical="top"/>
    </xf>
    <xf numFmtId="0" fontId="12" fillId="0" borderId="0" xfId="1" applyFont="1" applyAlignment="1">
      <alignment horizontal="center" vertical="center"/>
    </xf>
    <xf numFmtId="0" fontId="13"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3"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3" fillId="0" borderId="0" xfId="1" applyFont="1" applyAlignment="1">
      <alignment horizontal="left" vertical="center"/>
    </xf>
    <xf numFmtId="0" fontId="13" fillId="0" borderId="0" xfId="1" applyFont="1">
      <alignment vertical="center"/>
    </xf>
    <xf numFmtId="0" fontId="15" fillId="0" borderId="0" xfId="1" applyFont="1" applyAlignment="1">
      <alignment horizontal="right" vertical="top"/>
    </xf>
    <xf numFmtId="0" fontId="16" fillId="0" borderId="0" xfId="1" applyFont="1" applyAlignment="1">
      <alignment horizontal="center"/>
    </xf>
    <xf numFmtId="0" fontId="17" fillId="0" borderId="0" xfId="1" applyFont="1" applyAlignment="1"/>
    <xf numFmtId="55" fontId="16" fillId="0" borderId="0" xfId="1" applyNumberFormat="1" applyFont="1" applyAlignment="1">
      <alignment horizontal="right"/>
    </xf>
    <xf numFmtId="55" fontId="13" fillId="0" borderId="17" xfId="1" applyNumberFormat="1" applyFont="1" applyBorder="1" applyAlignment="1"/>
    <xf numFmtId="0" fontId="18" fillId="0" borderId="17" xfId="3" quotePrefix="1" applyFont="1" applyBorder="1" applyAlignment="1"/>
    <xf numFmtId="38" fontId="18" fillId="0" borderId="0" xfId="4" applyFont="1" applyFill="1" applyBorder="1" applyAlignment="1">
      <alignment horizontal="right" vertical="center"/>
    </xf>
    <xf numFmtId="0" fontId="17" fillId="2" borderId="18"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21" fillId="0" borderId="0" xfId="1" applyFont="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9" fillId="0" borderId="19" xfId="1" applyFont="1" applyBorder="1" applyAlignment="1">
      <alignment horizontal="center" wrapText="1"/>
    </xf>
    <xf numFmtId="0" fontId="23" fillId="0" borderId="24" xfId="1" applyFont="1" applyBorder="1" applyAlignment="1">
      <alignment horizontal="center" vertical="center"/>
    </xf>
    <xf numFmtId="0" fontId="16" fillId="0" borderId="24" xfId="1" applyFont="1" applyBorder="1" applyAlignment="1">
      <alignment horizontal="center" vertical="center"/>
    </xf>
    <xf numFmtId="3" fontId="16" fillId="0" borderId="25" xfId="1" applyNumberFormat="1" applyFont="1" applyBorder="1">
      <alignment vertical="center"/>
    </xf>
    <xf numFmtId="38" fontId="16" fillId="0" borderId="26" xfId="2" applyFont="1" applyFill="1" applyBorder="1" applyAlignment="1" applyProtection="1">
      <alignment vertical="center"/>
      <protection locked="0"/>
    </xf>
    <xf numFmtId="0" fontId="19" fillId="0" borderId="26" xfId="1" applyFont="1" applyBorder="1" applyAlignment="1">
      <alignment horizontal="left" vertical="center" shrinkToFit="1"/>
    </xf>
    <xf numFmtId="0" fontId="17" fillId="0" borderId="24" xfId="1" applyFont="1" applyBorder="1" applyAlignment="1" applyProtection="1">
      <alignment horizontal="left" vertical="center"/>
      <protection locked="0"/>
    </xf>
    <xf numFmtId="3" fontId="24" fillId="0" borderId="25" xfId="1" applyNumberFormat="1" applyFont="1" applyBorder="1" applyAlignment="1">
      <alignment vertical="center" textRotation="255"/>
    </xf>
    <xf numFmtId="0" fontId="24" fillId="0" borderId="27" xfId="1" applyFont="1" applyBorder="1" applyAlignment="1">
      <alignment vertical="center" textRotation="255"/>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xf>
    <xf numFmtId="0" fontId="23" fillId="0" borderId="31" xfId="1" applyFont="1" applyBorder="1" applyAlignment="1">
      <alignment horizontal="center" vertical="center"/>
    </xf>
    <xf numFmtId="0" fontId="16" fillId="0" borderId="31" xfId="1" applyFont="1" applyBorder="1" applyAlignment="1">
      <alignment horizontal="center" vertical="center"/>
    </xf>
    <xf numFmtId="3" fontId="16" fillId="0" borderId="32" xfId="1" applyNumberFormat="1" applyFont="1" applyBorder="1">
      <alignment vertical="center"/>
    </xf>
    <xf numFmtId="38" fontId="16" fillId="0" borderId="33" xfId="2" applyFont="1" applyFill="1" applyBorder="1" applyAlignment="1" applyProtection="1">
      <alignment vertical="center"/>
      <protection locked="0"/>
    </xf>
    <xf numFmtId="0" fontId="19" fillId="0" borderId="33" xfId="1" applyFont="1" applyBorder="1" applyAlignment="1">
      <alignment horizontal="left" vertical="center" shrinkToFit="1"/>
    </xf>
    <xf numFmtId="0" fontId="17" fillId="0" borderId="34" xfId="1" applyFont="1" applyBorder="1" applyAlignment="1" applyProtection="1">
      <alignment horizontal="left" vertical="center"/>
      <protection locked="0"/>
    </xf>
    <xf numFmtId="0" fontId="24" fillId="0" borderId="32" xfId="1" applyFont="1" applyBorder="1" applyAlignment="1">
      <alignment vertical="center" textRotation="255"/>
    </xf>
    <xf numFmtId="0" fontId="24" fillId="0" borderId="35" xfId="1" applyFont="1" applyBorder="1" applyAlignment="1">
      <alignment vertical="center" textRotation="255"/>
    </xf>
    <xf numFmtId="179" fontId="13" fillId="0" borderId="30" xfId="1" applyNumberFormat="1" applyFont="1" applyBorder="1" applyAlignment="1">
      <alignment horizontal="center" vertical="center" wrapText="1"/>
    </xf>
    <xf numFmtId="0" fontId="19"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9" fillId="0" borderId="38" xfId="1" applyFont="1" applyBorder="1" applyAlignment="1">
      <alignment horizontal="center" vertical="center"/>
    </xf>
    <xf numFmtId="0" fontId="23" fillId="0" borderId="39" xfId="1" applyFont="1" applyBorder="1" applyAlignment="1">
      <alignment horizontal="center" vertical="center"/>
    </xf>
    <xf numFmtId="0" fontId="16" fillId="0" borderId="39" xfId="1" applyFont="1" applyBorder="1" applyAlignment="1">
      <alignment horizontal="center" vertical="center"/>
    </xf>
    <xf numFmtId="3" fontId="16" fillId="0" borderId="40" xfId="1" applyNumberFormat="1" applyFont="1" applyBorder="1">
      <alignment vertical="center"/>
    </xf>
    <xf numFmtId="38" fontId="16" fillId="0" borderId="41" xfId="2" applyFont="1" applyFill="1" applyBorder="1" applyAlignment="1" applyProtection="1">
      <alignment vertical="center"/>
      <protection locked="0"/>
    </xf>
    <xf numFmtId="0" fontId="19" fillId="0" borderId="42" xfId="1" applyFont="1" applyBorder="1" applyAlignment="1">
      <alignment horizontal="left" vertical="center" shrinkToFit="1"/>
    </xf>
    <xf numFmtId="0" fontId="17" fillId="0" borderId="43" xfId="1" applyFont="1" applyBorder="1" applyAlignment="1" applyProtection="1">
      <alignment horizontal="left" vertical="center"/>
      <protection locked="0"/>
    </xf>
    <xf numFmtId="0" fontId="24" fillId="0" borderId="40" xfId="1" applyFont="1" applyBorder="1" applyAlignment="1">
      <alignment vertical="center" textRotation="255"/>
    </xf>
    <xf numFmtId="0" fontId="24" fillId="0" borderId="44" xfId="1" applyFont="1" applyBorder="1" applyAlignment="1">
      <alignment vertical="center" textRotation="255"/>
    </xf>
    <xf numFmtId="0" fontId="13" fillId="0" borderId="23" xfId="1" applyFont="1" applyBorder="1" applyAlignment="1">
      <alignment horizontal="center" vertical="center"/>
    </xf>
    <xf numFmtId="0" fontId="23" fillId="0" borderId="25" xfId="1" applyFont="1" applyBorder="1" applyAlignment="1">
      <alignment horizontal="center" vertical="center"/>
    </xf>
    <xf numFmtId="0" fontId="16" fillId="0" borderId="45" xfId="1" applyFont="1" applyBorder="1" applyAlignment="1">
      <alignment horizontal="center" vertical="center"/>
    </xf>
    <xf numFmtId="38" fontId="16" fillId="0" borderId="46" xfId="2" applyFont="1" applyFill="1" applyBorder="1" applyAlignment="1" applyProtection="1">
      <alignment vertical="center"/>
      <protection locked="0"/>
    </xf>
    <xf numFmtId="0" fontId="13" fillId="0" borderId="24" xfId="1" applyFont="1" applyBorder="1" applyAlignment="1">
      <alignment horizontal="left" vertical="center" wrapText="1" shrinkToFit="1"/>
    </xf>
    <xf numFmtId="0" fontId="24" fillId="0" borderId="25" xfId="1" applyFont="1" applyBorder="1" applyAlignment="1">
      <alignment vertical="center" textRotation="255"/>
    </xf>
    <xf numFmtId="0" fontId="23" fillId="0" borderId="32" xfId="1" applyFont="1" applyBorder="1" applyAlignment="1">
      <alignment horizontal="center" vertical="center"/>
    </xf>
    <xf numFmtId="0" fontId="16" fillId="0" borderId="43" xfId="1" applyFont="1" applyBorder="1" applyAlignment="1">
      <alignment horizontal="center" vertical="center"/>
    </xf>
    <xf numFmtId="38" fontId="16" fillId="0" borderId="42" xfId="2" applyFont="1" applyFill="1" applyBorder="1" applyAlignment="1" applyProtection="1">
      <alignment vertical="center"/>
      <protection locked="0"/>
    </xf>
    <xf numFmtId="0" fontId="17" fillId="0" borderId="31" xfId="1" applyFont="1" applyBorder="1" applyAlignment="1" applyProtection="1">
      <alignment horizontal="left" vertical="center" shrinkToFit="1"/>
      <protection locked="0"/>
    </xf>
    <xf numFmtId="0" fontId="13" fillId="0" borderId="47" xfId="1" applyFont="1" applyBorder="1" applyAlignment="1">
      <alignment horizontal="center" vertical="center"/>
    </xf>
    <xf numFmtId="0" fontId="13" fillId="0" borderId="4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7" fillId="0" borderId="43" xfId="1" applyFont="1" applyBorder="1" applyAlignment="1" applyProtection="1">
      <alignment horizontal="left" vertical="center" shrinkToFit="1"/>
      <protection locked="0"/>
    </xf>
    <xf numFmtId="0" fontId="23" fillId="0" borderId="40" xfId="1" applyFont="1" applyBorder="1" applyAlignment="1">
      <alignment horizontal="center" vertical="center"/>
    </xf>
    <xf numFmtId="0" fontId="19" fillId="0" borderId="41" xfId="1" applyFont="1" applyBorder="1" applyAlignment="1">
      <alignment horizontal="left" vertical="center" shrinkToFit="1"/>
    </xf>
    <xf numFmtId="0" fontId="17" fillId="0" borderId="39" xfId="1" applyFont="1" applyBorder="1" applyAlignment="1" applyProtection="1">
      <alignment horizontal="left" vertical="center"/>
      <protection locked="0"/>
    </xf>
    <xf numFmtId="0" fontId="19" fillId="0" borderId="48" xfId="1" applyFont="1" applyBorder="1" applyAlignment="1">
      <alignment horizontal="left" vertical="center" shrinkToFit="1"/>
    </xf>
    <xf numFmtId="0" fontId="17" fillId="0" borderId="31" xfId="1" applyFont="1" applyBorder="1" applyAlignment="1" applyProtection="1">
      <alignment horizontal="left" vertical="center"/>
      <protection locked="0"/>
    </xf>
    <xf numFmtId="0" fontId="19" fillId="0" borderId="33" xfId="1" applyFont="1" applyBorder="1" applyAlignment="1">
      <alignment horizontal="left" vertical="center"/>
    </xf>
    <xf numFmtId="0" fontId="16" fillId="0" borderId="25" xfId="1" applyFont="1" applyBorder="1" applyAlignment="1">
      <alignment horizontal="center" vertical="center"/>
    </xf>
    <xf numFmtId="0" fontId="16" fillId="0" borderId="32" xfId="1" applyFont="1" applyBorder="1" applyAlignment="1">
      <alignment horizontal="center" vertical="center"/>
    </xf>
    <xf numFmtId="0" fontId="17" fillId="0" borderId="31" xfId="1" applyFont="1" applyBorder="1" applyAlignment="1" applyProtection="1">
      <alignment horizontal="left" vertical="center" wrapText="1"/>
      <protection locked="0"/>
    </xf>
    <xf numFmtId="0" fontId="16" fillId="0" borderId="49" xfId="1" applyFont="1" applyBorder="1" applyAlignment="1">
      <alignment horizontal="center" vertical="center"/>
    </xf>
    <xf numFmtId="0" fontId="19" fillId="0" borderId="17" xfId="1" applyFont="1" applyBorder="1" applyAlignment="1">
      <alignment horizontal="center" vertical="center"/>
    </xf>
    <xf numFmtId="0" fontId="16" fillId="0" borderId="40" xfId="1" applyFont="1" applyBorder="1" applyAlignment="1">
      <alignment horizontal="center" vertical="center"/>
    </xf>
    <xf numFmtId="0" fontId="17" fillId="0" borderId="39" xfId="1" applyFont="1" applyBorder="1" applyAlignment="1" applyProtection="1">
      <alignment horizontal="left" vertical="center" wrapText="1"/>
      <protection locked="0"/>
    </xf>
    <xf numFmtId="0" fontId="16" fillId="0" borderId="19" xfId="1" applyFont="1" applyBorder="1" applyAlignment="1">
      <alignment horizontal="center" vertical="center"/>
    </xf>
    <xf numFmtId="0" fontId="13" fillId="0" borderId="34" xfId="1" applyFont="1" applyBorder="1" applyAlignment="1">
      <alignment horizontal="left" vertical="center" wrapText="1" shrinkToFit="1"/>
    </xf>
    <xf numFmtId="3" fontId="19" fillId="0" borderId="38" xfId="1" applyNumberFormat="1" applyFont="1" applyBorder="1" applyAlignment="1">
      <alignment horizontal="center" vertical="center"/>
    </xf>
    <xf numFmtId="0" fontId="13" fillId="0" borderId="29" xfId="1" applyFont="1" applyBorder="1" applyAlignment="1">
      <alignment horizontal="center" vertical="center"/>
    </xf>
    <xf numFmtId="0" fontId="16" fillId="0" borderId="46" xfId="1" applyFont="1" applyBorder="1" applyAlignment="1">
      <alignment horizontal="center" vertical="center"/>
    </xf>
    <xf numFmtId="3" fontId="25" fillId="0" borderId="25" xfId="1" applyNumberFormat="1" applyFont="1" applyBorder="1" applyAlignment="1">
      <alignment horizontal="right" vertical="center"/>
    </xf>
    <xf numFmtId="38" fontId="16" fillId="0" borderId="50" xfId="2" applyFont="1" applyFill="1" applyBorder="1" applyAlignment="1" applyProtection="1">
      <alignment vertical="center"/>
      <protection locked="0"/>
    </xf>
    <xf numFmtId="0" fontId="16" fillId="0" borderId="42" xfId="1" applyFont="1" applyBorder="1" applyAlignment="1">
      <alignment horizontal="center" vertical="center"/>
    </xf>
    <xf numFmtId="3" fontId="25" fillId="0" borderId="32" xfId="1" applyNumberFormat="1" applyFont="1" applyBorder="1" applyAlignment="1">
      <alignment horizontal="right" vertical="center"/>
    </xf>
    <xf numFmtId="38" fontId="16" fillId="0" borderId="51" xfId="2" applyFont="1" applyFill="1" applyBorder="1" applyAlignment="1" applyProtection="1">
      <alignment vertical="center"/>
      <protection locked="0"/>
    </xf>
    <xf numFmtId="0" fontId="16" fillId="0" borderId="33" xfId="1" applyFont="1" applyBorder="1" applyAlignment="1">
      <alignment horizontal="center" vertical="center"/>
    </xf>
    <xf numFmtId="38" fontId="16" fillId="0" borderId="8" xfId="2" applyFont="1" applyFill="1" applyBorder="1" applyAlignment="1" applyProtection="1">
      <alignment vertical="center"/>
      <protection locked="0"/>
    </xf>
    <xf numFmtId="0" fontId="19" fillId="0" borderId="0" xfId="1" applyFont="1" applyAlignment="1">
      <alignment horizontal="center" vertical="center"/>
    </xf>
    <xf numFmtId="0" fontId="13" fillId="0" borderId="15" xfId="1" applyFont="1" applyBorder="1" applyAlignment="1">
      <alignment horizontal="center" vertical="center"/>
    </xf>
    <xf numFmtId="0" fontId="16" fillId="0" borderId="41" xfId="1" applyFont="1" applyBorder="1" applyAlignment="1">
      <alignment horizontal="center" vertical="center"/>
    </xf>
    <xf numFmtId="3" fontId="25" fillId="0" borderId="40" xfId="1" applyNumberFormat="1" applyFont="1" applyBorder="1" applyAlignment="1">
      <alignment horizontal="right" vertical="center"/>
    </xf>
    <xf numFmtId="38" fontId="16" fillId="0" borderId="14" xfId="2" applyFont="1" applyFill="1" applyBorder="1" applyAlignment="1" applyProtection="1">
      <alignment vertical="center"/>
      <protection locked="0"/>
    </xf>
    <xf numFmtId="0" fontId="19" fillId="0" borderId="42" xfId="1" applyFont="1" applyBorder="1" applyAlignment="1">
      <alignment horizontal="left" vertical="center"/>
    </xf>
    <xf numFmtId="0" fontId="17" fillId="0" borderId="39" xfId="1" applyFont="1" applyBorder="1" applyAlignment="1" applyProtection="1">
      <alignment horizontal="left" vertical="center" shrinkToFit="1"/>
      <protection locked="0"/>
    </xf>
    <xf numFmtId="38" fontId="16" fillId="0" borderId="3" xfId="2" applyFont="1" applyFill="1" applyBorder="1" applyAlignment="1" applyProtection="1">
      <alignment vertical="center"/>
      <protection locked="0"/>
    </xf>
    <xf numFmtId="0" fontId="17" fillId="0" borderId="52" xfId="1" applyFont="1" applyBorder="1" applyAlignment="1" applyProtection="1">
      <alignment horizontal="left" vertical="center" shrinkToFit="1"/>
      <protection locked="0"/>
    </xf>
    <xf numFmtId="0" fontId="13"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8" xfId="1" applyFont="1" applyBorder="1" applyAlignment="1">
      <alignment horizontal="center" vertical="center"/>
    </xf>
    <xf numFmtId="3" fontId="25" fillId="0" borderId="54" xfId="1" applyNumberFormat="1" applyFont="1" applyBorder="1" applyAlignment="1">
      <alignment horizontal="right" vertical="center"/>
    </xf>
    <xf numFmtId="38" fontId="16" fillId="0" borderId="55" xfId="2" applyFont="1" applyFill="1" applyBorder="1" applyAlignment="1" applyProtection="1">
      <alignment vertical="center"/>
      <protection locked="0"/>
    </xf>
    <xf numFmtId="0" fontId="17" fillId="0" borderId="24" xfId="1" applyFont="1" applyBorder="1" applyAlignment="1" applyProtection="1">
      <alignment horizontal="left" vertical="center" shrinkToFit="1"/>
      <protection locked="0"/>
    </xf>
    <xf numFmtId="3" fontId="19" fillId="0" borderId="0" xfId="1" applyNumberFormat="1" applyFont="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9" fillId="0" borderId="58" xfId="1" applyFont="1" applyBorder="1" applyAlignment="1">
      <alignment horizontal="center" vertical="center"/>
    </xf>
    <xf numFmtId="3" fontId="25" fillId="0" borderId="59" xfId="1" applyNumberFormat="1" applyFont="1" applyBorder="1" applyAlignment="1">
      <alignment horizontal="right" vertical="center"/>
    </xf>
    <xf numFmtId="0" fontId="17" fillId="0" borderId="60" xfId="1" applyFont="1" applyBorder="1" applyAlignment="1" applyProtection="1">
      <alignment horizontal="left" vertical="center" shrinkToFit="1"/>
      <protection locked="0"/>
    </xf>
    <xf numFmtId="0" fontId="24" fillId="0" borderId="59" xfId="1" applyFont="1" applyBorder="1" applyAlignment="1">
      <alignment vertical="center" textRotation="255"/>
    </xf>
    <xf numFmtId="0" fontId="24" fillId="0" borderId="61" xfId="1" applyFont="1" applyBorder="1" applyAlignment="1">
      <alignment vertical="center" textRotation="255"/>
    </xf>
    <xf numFmtId="0" fontId="13" fillId="0" borderId="62" xfId="1" applyFont="1" applyBorder="1" applyAlignment="1">
      <alignment horizontal="center" vertical="center"/>
    </xf>
    <xf numFmtId="0" fontId="13" fillId="0" borderId="63" xfId="1" applyFont="1" applyBorder="1" applyAlignment="1">
      <alignment horizontal="center"/>
    </xf>
    <xf numFmtId="0" fontId="13" fillId="0" borderId="64" xfId="1" applyFont="1" applyBorder="1" applyAlignment="1">
      <alignment horizontal="center"/>
    </xf>
    <xf numFmtId="0" fontId="16" fillId="0" borderId="64" xfId="1" applyFont="1" applyBorder="1" applyAlignment="1">
      <alignment horizontal="center"/>
    </xf>
    <xf numFmtId="0" fontId="16" fillId="0" borderId="64" xfId="1" applyFont="1" applyBorder="1" applyAlignment="1">
      <alignment horizontal="center"/>
    </xf>
    <xf numFmtId="38" fontId="16" fillId="0" borderId="64" xfId="2" applyFont="1" applyFill="1" applyBorder="1" applyAlignment="1"/>
    <xf numFmtId="0" fontId="17" fillId="0" borderId="65" xfId="1" applyFont="1" applyBorder="1" applyAlignment="1" applyProtection="1">
      <alignment horizontal="left" vertical="center"/>
      <protection locked="0"/>
    </xf>
    <xf numFmtId="0" fontId="17" fillId="0" borderId="66" xfId="1" applyFont="1" applyBorder="1" applyAlignment="1" applyProtection="1">
      <alignment horizontal="left" vertical="center" shrinkToFit="1"/>
      <protection locked="0"/>
    </xf>
    <xf numFmtId="3" fontId="16" fillId="0" borderId="64" xfId="1" applyNumberFormat="1" applyFont="1" applyBorder="1">
      <alignment vertical="center"/>
    </xf>
    <xf numFmtId="3" fontId="16" fillId="0" borderId="67" xfId="1" applyNumberFormat="1" applyFont="1" applyBorder="1">
      <alignment vertical="center"/>
    </xf>
    <xf numFmtId="0" fontId="13" fillId="3" borderId="0" xfId="1" applyFont="1" applyFill="1" applyAlignment="1">
      <alignment horizontal="center" vertical="center"/>
    </xf>
    <xf numFmtId="38" fontId="16" fillId="0" borderId="0" xfId="2" applyFont="1" applyFill="1" applyBorder="1" applyAlignment="1">
      <alignment vertical="center"/>
    </xf>
    <xf numFmtId="38" fontId="7" fillId="0" borderId="0" xfId="2" applyFont="1" applyFill="1" applyBorder="1" applyAlignment="1">
      <alignment vertical="center"/>
    </xf>
    <xf numFmtId="0" fontId="13" fillId="0" borderId="0" xfId="1" applyFont="1" applyAlignment="1">
      <alignment horizontal="centerContinuous" vertical="center" wrapText="1"/>
    </xf>
    <xf numFmtId="0" fontId="26" fillId="0" borderId="0" xfId="1" applyFont="1">
      <alignment vertical="center"/>
    </xf>
    <xf numFmtId="0" fontId="27" fillId="3" borderId="0" xfId="1" applyFont="1" applyFill="1">
      <alignment vertical="center"/>
    </xf>
    <xf numFmtId="0" fontId="13" fillId="3" borderId="0" xfId="1" applyFont="1" applyFill="1">
      <alignment vertical="center"/>
    </xf>
    <xf numFmtId="0" fontId="16" fillId="0" borderId="0" xfId="5" applyFont="1" applyAlignment="1">
      <alignment horizontal="center"/>
    </xf>
    <xf numFmtId="0" fontId="13" fillId="0" borderId="0" xfId="5" applyAlignment="1">
      <alignment vertical="center"/>
    </xf>
    <xf numFmtId="38" fontId="16" fillId="0" borderId="0" xfId="6" applyFont="1" applyFill="1" applyBorder="1" applyAlignment="1">
      <alignment horizontal="center"/>
    </xf>
    <xf numFmtId="179" fontId="16" fillId="0" borderId="0" xfId="2" applyNumberFormat="1" applyFont="1" applyFill="1" applyBorder="1" applyAlignment="1">
      <alignment horizontal="right" shrinkToFit="1"/>
    </xf>
    <xf numFmtId="0" fontId="13" fillId="0" borderId="0" xfId="1" applyFont="1" applyAlignment="1">
      <alignment horizontal="left" shrinkToFit="1"/>
    </xf>
    <xf numFmtId="179" fontId="16" fillId="0" borderId="0" xfId="2" applyNumberFormat="1" applyFont="1" applyBorder="1" applyAlignment="1">
      <alignment horizontal="right"/>
    </xf>
    <xf numFmtId="0" fontId="19" fillId="0" borderId="0" xfId="1" applyFont="1" applyAlignment="1">
      <alignment horizontal="center"/>
    </xf>
    <xf numFmtId="0" fontId="14" fillId="0" borderId="0" xfId="1" applyFont="1" applyAlignment="1">
      <alignment horizontal="left" wrapText="1"/>
    </xf>
    <xf numFmtId="0" fontId="14" fillId="0" borderId="0" xfId="1" applyFont="1" applyAlignment="1">
      <alignment horizontal="left"/>
    </xf>
    <xf numFmtId="0" fontId="19" fillId="0" borderId="0" xfId="1" applyFont="1" applyAlignment="1"/>
    <xf numFmtId="0" fontId="3" fillId="0" borderId="0" xfId="1" applyAlignment="1">
      <alignment horizontal="center" vertical="center"/>
    </xf>
    <xf numFmtId="0" fontId="13" fillId="0" borderId="0" xfId="1" applyFont="1" applyAlignment="1">
      <alignment horizontal="center" vertical="center"/>
    </xf>
    <xf numFmtId="0" fontId="28" fillId="0" borderId="0" xfId="1" applyFont="1" applyAlignment="1">
      <alignment horizontal="center"/>
    </xf>
  </cellXfs>
  <cellStyles count="7">
    <cellStyle name="桁区切り 2" xfId="2" xr:uid="{A01FFE56-B1E7-45F5-A048-7643B1D109DE}"/>
    <cellStyle name="桁区切り 2 2" xfId="6" xr:uid="{E4B957B6-501A-4F3A-93E3-89F1EBC7FAEF}"/>
    <cellStyle name="桁区切り 2 4" xfId="4" xr:uid="{2771AE6C-5747-4287-9CCE-D1C5DBE0574B}"/>
    <cellStyle name="標準" xfId="0" builtinId="0"/>
    <cellStyle name="標準 2" xfId="1" xr:uid="{972996AD-C992-4A2D-A789-E36DC614B5F5}"/>
    <cellStyle name="標準 2 2" xfId="5" xr:uid="{DCBBD6D5-FA05-43EF-B5DD-BF067454CFCD}"/>
    <cellStyle name="標準 2 3" xfId="3" xr:uid="{304A8C40-5588-45FB-A83A-EE1FC897C6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97155</xdr:colOff>
      <xdr:row>59</xdr:row>
      <xdr:rowOff>171557</xdr:rowOff>
    </xdr:to>
    <xdr:sp macro="" textlink="">
      <xdr:nvSpPr>
        <xdr:cNvPr id="2" name="Text Box 2">
          <a:extLst>
            <a:ext uri="{FF2B5EF4-FFF2-40B4-BE49-F238E27FC236}">
              <a16:creationId xmlns:a16="http://schemas.microsoft.com/office/drawing/2014/main" id="{53A5DA7F-96C9-4FBD-82E2-CDC069674029}"/>
            </a:ext>
          </a:extLst>
        </xdr:cNvPr>
        <xdr:cNvSpPr txBox="1">
          <a:spLocks noChangeArrowheads="1"/>
        </xdr:cNvSpPr>
      </xdr:nvSpPr>
      <xdr:spPr bwMode="auto">
        <a:xfrm>
          <a:off x="3857625" y="15449550"/>
          <a:ext cx="102870" cy="17155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95250</xdr:colOff>
      <xdr:row>59</xdr:row>
      <xdr:rowOff>171345</xdr:rowOff>
    </xdr:to>
    <xdr:sp macro="" textlink="">
      <xdr:nvSpPr>
        <xdr:cNvPr id="3" name="Text Box 1">
          <a:extLst>
            <a:ext uri="{FF2B5EF4-FFF2-40B4-BE49-F238E27FC236}">
              <a16:creationId xmlns:a16="http://schemas.microsoft.com/office/drawing/2014/main" id="{9E04A3E1-0A06-4956-B0C3-DF2E7CE59A21}"/>
            </a:ext>
          </a:extLst>
        </xdr:cNvPr>
        <xdr:cNvSpPr txBox="1">
          <a:spLocks noChangeArrowheads="1"/>
        </xdr:cNvSpPr>
      </xdr:nvSpPr>
      <xdr:spPr bwMode="auto">
        <a:xfrm>
          <a:off x="3857625" y="15449550"/>
          <a:ext cx="87630" cy="17134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D16F5BCD-3AFC-4A7B-88C1-676D8F73D60F}"/>
            </a:ext>
          </a:extLst>
        </xdr:cNvPr>
        <xdr:cNvSpPr txBox="1">
          <a:spLocks noChangeArrowheads="1"/>
        </xdr:cNvSpPr>
      </xdr:nvSpPr>
      <xdr:spPr bwMode="auto">
        <a:xfrm>
          <a:off x="2996565" y="154495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741290</xdr:colOff>
      <xdr:row>59</xdr:row>
      <xdr:rowOff>167993</xdr:rowOff>
    </xdr:to>
    <xdr:sp macro="" textlink="">
      <xdr:nvSpPr>
        <xdr:cNvPr id="5" name="Text Box 1">
          <a:extLst>
            <a:ext uri="{FF2B5EF4-FFF2-40B4-BE49-F238E27FC236}">
              <a16:creationId xmlns:a16="http://schemas.microsoft.com/office/drawing/2014/main" id="{27700FE2-037E-4242-8CD7-B29C46054781}"/>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741290</xdr:colOff>
      <xdr:row>59</xdr:row>
      <xdr:rowOff>167993</xdr:rowOff>
    </xdr:to>
    <xdr:sp macro="" textlink="">
      <xdr:nvSpPr>
        <xdr:cNvPr id="6" name="Text Box 4">
          <a:extLst>
            <a:ext uri="{FF2B5EF4-FFF2-40B4-BE49-F238E27FC236}">
              <a16:creationId xmlns:a16="http://schemas.microsoft.com/office/drawing/2014/main" id="{0FE0B379-95EF-49F8-9909-2B9F187E2061}"/>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7" name="Text Box 1">
          <a:extLst>
            <a:ext uri="{FF2B5EF4-FFF2-40B4-BE49-F238E27FC236}">
              <a16:creationId xmlns:a16="http://schemas.microsoft.com/office/drawing/2014/main" id="{E565A91F-A49A-4E55-9E96-AF305ED8B6AC}"/>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8" name="Text Box 4">
          <a:extLst>
            <a:ext uri="{FF2B5EF4-FFF2-40B4-BE49-F238E27FC236}">
              <a16:creationId xmlns:a16="http://schemas.microsoft.com/office/drawing/2014/main" id="{A001D05C-C526-4727-A523-02443459F654}"/>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9" name="Text Box 1">
          <a:extLst>
            <a:ext uri="{FF2B5EF4-FFF2-40B4-BE49-F238E27FC236}">
              <a16:creationId xmlns:a16="http://schemas.microsoft.com/office/drawing/2014/main" id="{5EF97FCB-480D-4A85-8B7E-34805B827EBE}"/>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10" name="Text Box 4">
          <a:extLst>
            <a:ext uri="{FF2B5EF4-FFF2-40B4-BE49-F238E27FC236}">
              <a16:creationId xmlns:a16="http://schemas.microsoft.com/office/drawing/2014/main" id="{7C5DE025-C138-46B7-8779-2082AFE4479C}"/>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1" name="Text Box 1">
          <a:extLst>
            <a:ext uri="{FF2B5EF4-FFF2-40B4-BE49-F238E27FC236}">
              <a16:creationId xmlns:a16="http://schemas.microsoft.com/office/drawing/2014/main" id="{7C5BA535-C99E-42C8-BBA4-E982537E5692}"/>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2" name="Text Box 4">
          <a:extLst>
            <a:ext uri="{FF2B5EF4-FFF2-40B4-BE49-F238E27FC236}">
              <a16:creationId xmlns:a16="http://schemas.microsoft.com/office/drawing/2014/main" id="{B068B7C1-7201-4C31-A3ED-2DA580183382}"/>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3" name="Text Box 1">
          <a:extLst>
            <a:ext uri="{FF2B5EF4-FFF2-40B4-BE49-F238E27FC236}">
              <a16:creationId xmlns:a16="http://schemas.microsoft.com/office/drawing/2014/main" id="{B5680AE4-CBB9-46CD-89A2-822903A6EC28}"/>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4" name="Text Box 4">
          <a:extLst>
            <a:ext uri="{FF2B5EF4-FFF2-40B4-BE49-F238E27FC236}">
              <a16:creationId xmlns:a16="http://schemas.microsoft.com/office/drawing/2014/main" id="{FB1EA084-B71D-45F4-A5E0-72E3FBF64376}"/>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5" name="Text Box 1">
          <a:extLst>
            <a:ext uri="{FF2B5EF4-FFF2-40B4-BE49-F238E27FC236}">
              <a16:creationId xmlns:a16="http://schemas.microsoft.com/office/drawing/2014/main" id="{9193D182-C08A-41C5-94E2-6EDEF898A28F}"/>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6" name="Text Box 4">
          <a:extLst>
            <a:ext uri="{FF2B5EF4-FFF2-40B4-BE49-F238E27FC236}">
              <a16:creationId xmlns:a16="http://schemas.microsoft.com/office/drawing/2014/main" id="{ABED0FAD-BEDC-4D72-88E6-6E3EEC290CDC}"/>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9A7C8256-AEDD-4F0F-8685-B71FB9A24D13}"/>
            </a:ext>
          </a:extLst>
        </xdr:cNvPr>
        <xdr:cNvCxnSpPr/>
      </xdr:nvCxnSpPr>
      <xdr:spPr>
        <a:xfrm>
          <a:off x="8762327" y="1085850"/>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EDBC04A6-32C2-42C9-B7A1-556AA77AD000}"/>
            </a:ext>
          </a:extLst>
        </xdr:cNvPr>
        <xdr:cNvCxnSpPr/>
      </xdr:nvCxnSpPr>
      <xdr:spPr>
        <a:xfrm>
          <a:off x="8762327" y="1797409"/>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CD04DC2A-3DCD-4BC1-8047-1BDE1ED799F6}"/>
            </a:ext>
          </a:extLst>
        </xdr:cNvPr>
        <xdr:cNvCxnSpPr/>
      </xdr:nvCxnSpPr>
      <xdr:spPr>
        <a:xfrm>
          <a:off x="8750895" y="2145748"/>
          <a:ext cx="34887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226D9DAD-E5DA-4C39-A35E-054CB14274B3}"/>
            </a:ext>
          </a:extLst>
        </xdr:cNvPr>
        <xdr:cNvCxnSpPr/>
      </xdr:nvCxnSpPr>
      <xdr:spPr>
        <a:xfrm>
          <a:off x="8736199" y="2497630"/>
          <a:ext cx="35028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1" name="Text Box 10">
          <a:extLst>
            <a:ext uri="{FF2B5EF4-FFF2-40B4-BE49-F238E27FC236}">
              <a16:creationId xmlns:a16="http://schemas.microsoft.com/office/drawing/2014/main" id="{7276B98B-0A12-4126-BECC-A1D6742FB5EA}"/>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2" name="Text Box 11">
          <a:extLst>
            <a:ext uri="{FF2B5EF4-FFF2-40B4-BE49-F238E27FC236}">
              <a16:creationId xmlns:a16="http://schemas.microsoft.com/office/drawing/2014/main" id="{7A745F53-75CD-4C8F-9796-90E7529177F5}"/>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3" name="Text Box 12">
          <a:extLst>
            <a:ext uri="{FF2B5EF4-FFF2-40B4-BE49-F238E27FC236}">
              <a16:creationId xmlns:a16="http://schemas.microsoft.com/office/drawing/2014/main" id="{A9958106-6CE3-47B9-BD89-CB1F20219482}"/>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4" name="Text Box 13">
          <a:extLst>
            <a:ext uri="{FF2B5EF4-FFF2-40B4-BE49-F238E27FC236}">
              <a16:creationId xmlns:a16="http://schemas.microsoft.com/office/drawing/2014/main" id="{8745599D-0C5C-4DDC-A8F4-6617279D0EC6}"/>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19231</xdr:rowOff>
    </xdr:to>
    <xdr:sp macro="" textlink="">
      <xdr:nvSpPr>
        <xdr:cNvPr id="25" name="Text Box 14">
          <a:extLst>
            <a:ext uri="{FF2B5EF4-FFF2-40B4-BE49-F238E27FC236}">
              <a16:creationId xmlns:a16="http://schemas.microsoft.com/office/drawing/2014/main" id="{43CF18FF-6851-4692-ADDA-B71D086140FE}"/>
            </a:ext>
          </a:extLst>
        </xdr:cNvPr>
        <xdr:cNvSpPr txBox="1">
          <a:spLocks noChangeArrowheads="1"/>
        </xdr:cNvSpPr>
      </xdr:nvSpPr>
      <xdr:spPr bwMode="auto">
        <a:xfrm>
          <a:off x="12239625" y="14992350"/>
          <a:ext cx="363582"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6" name="Text Box 15">
          <a:extLst>
            <a:ext uri="{FF2B5EF4-FFF2-40B4-BE49-F238E27FC236}">
              <a16:creationId xmlns:a16="http://schemas.microsoft.com/office/drawing/2014/main" id="{1624D479-8864-4BB0-BF3F-C95629D9B9BE}"/>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7" name="Text Box 16">
          <a:extLst>
            <a:ext uri="{FF2B5EF4-FFF2-40B4-BE49-F238E27FC236}">
              <a16:creationId xmlns:a16="http://schemas.microsoft.com/office/drawing/2014/main" id="{458E73BE-9080-4322-B1D1-28DB575F37B1}"/>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8" name="Text Box 17">
          <a:extLst>
            <a:ext uri="{FF2B5EF4-FFF2-40B4-BE49-F238E27FC236}">
              <a16:creationId xmlns:a16="http://schemas.microsoft.com/office/drawing/2014/main" id="{1BCA808D-4043-4B5F-B079-66DE941407B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9" name="Text Box 18">
          <a:extLst>
            <a:ext uri="{FF2B5EF4-FFF2-40B4-BE49-F238E27FC236}">
              <a16:creationId xmlns:a16="http://schemas.microsoft.com/office/drawing/2014/main" id="{AF13D541-5064-4264-A3E1-73DB93447417}"/>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0" name="Text Box 19">
          <a:extLst>
            <a:ext uri="{FF2B5EF4-FFF2-40B4-BE49-F238E27FC236}">
              <a16:creationId xmlns:a16="http://schemas.microsoft.com/office/drawing/2014/main" id="{DAF2AA91-B057-4BD1-8DD9-68EF5AADE408}"/>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1" name="Text Box 20">
          <a:extLst>
            <a:ext uri="{FF2B5EF4-FFF2-40B4-BE49-F238E27FC236}">
              <a16:creationId xmlns:a16="http://schemas.microsoft.com/office/drawing/2014/main" id="{F6FB3EC3-99DB-4ACC-AE70-E5A6670098BA}"/>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2" name="Text Box 10">
          <a:extLst>
            <a:ext uri="{FF2B5EF4-FFF2-40B4-BE49-F238E27FC236}">
              <a16:creationId xmlns:a16="http://schemas.microsoft.com/office/drawing/2014/main" id="{C42960A5-BF9D-4EB8-B06C-B0A813B91F14}"/>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3" name="Text Box 11">
          <a:extLst>
            <a:ext uri="{FF2B5EF4-FFF2-40B4-BE49-F238E27FC236}">
              <a16:creationId xmlns:a16="http://schemas.microsoft.com/office/drawing/2014/main" id="{5ECC38B6-D1F6-4BD6-8B9A-E4F85D58944C}"/>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34" name="Text Box 12">
          <a:extLst>
            <a:ext uri="{FF2B5EF4-FFF2-40B4-BE49-F238E27FC236}">
              <a16:creationId xmlns:a16="http://schemas.microsoft.com/office/drawing/2014/main" id="{0A2C958D-1970-4701-91B0-0D3F33E49185}"/>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5" name="Text Box 13">
          <a:extLst>
            <a:ext uri="{FF2B5EF4-FFF2-40B4-BE49-F238E27FC236}">
              <a16:creationId xmlns:a16="http://schemas.microsoft.com/office/drawing/2014/main" id="{C1279294-0D0E-49AE-8B11-AA77E52B2B47}"/>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363583</xdr:colOff>
      <xdr:row>58</xdr:row>
      <xdr:rowOff>53867</xdr:rowOff>
    </xdr:to>
    <xdr:sp macro="" textlink="">
      <xdr:nvSpPr>
        <xdr:cNvPr id="36" name="Text Box 14">
          <a:extLst>
            <a:ext uri="{FF2B5EF4-FFF2-40B4-BE49-F238E27FC236}">
              <a16:creationId xmlns:a16="http://schemas.microsoft.com/office/drawing/2014/main" id="{70518931-F3E8-4E53-B749-FC5F69491203}"/>
            </a:ext>
          </a:extLst>
        </xdr:cNvPr>
        <xdr:cNvSpPr txBox="1">
          <a:spLocks noChangeArrowheads="1"/>
        </xdr:cNvSpPr>
      </xdr:nvSpPr>
      <xdr:spPr bwMode="auto">
        <a:xfrm>
          <a:off x="12239625" y="14992350"/>
          <a:ext cx="363583"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7" name="Text Box 15">
          <a:extLst>
            <a:ext uri="{FF2B5EF4-FFF2-40B4-BE49-F238E27FC236}">
              <a16:creationId xmlns:a16="http://schemas.microsoft.com/office/drawing/2014/main" id="{9EC55CB0-855C-4E1E-A3EE-55948C81653A}"/>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8" name="Text Box 16">
          <a:extLst>
            <a:ext uri="{FF2B5EF4-FFF2-40B4-BE49-F238E27FC236}">
              <a16:creationId xmlns:a16="http://schemas.microsoft.com/office/drawing/2014/main" id="{FE0E2BA1-1B5B-488B-9452-D8636E9B7AE2}"/>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9" name="Text Box 17">
          <a:extLst>
            <a:ext uri="{FF2B5EF4-FFF2-40B4-BE49-F238E27FC236}">
              <a16:creationId xmlns:a16="http://schemas.microsoft.com/office/drawing/2014/main" id="{D03E5B13-E4EC-4295-915B-4785DC216C41}"/>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40" name="Text Box 18">
          <a:extLst>
            <a:ext uri="{FF2B5EF4-FFF2-40B4-BE49-F238E27FC236}">
              <a16:creationId xmlns:a16="http://schemas.microsoft.com/office/drawing/2014/main" id="{EB51BD6D-2C45-457D-8AF6-3D244B824ADF}"/>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1" name="Text Box 19">
          <a:extLst>
            <a:ext uri="{FF2B5EF4-FFF2-40B4-BE49-F238E27FC236}">
              <a16:creationId xmlns:a16="http://schemas.microsoft.com/office/drawing/2014/main" id="{63425D93-C968-40F2-BB27-FDACB8DAE6D3}"/>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2" name="Text Box 20">
          <a:extLst>
            <a:ext uri="{FF2B5EF4-FFF2-40B4-BE49-F238E27FC236}">
              <a16:creationId xmlns:a16="http://schemas.microsoft.com/office/drawing/2014/main" id="{C5665288-3562-47EA-9DCA-ADFBD57EF3A2}"/>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E6BDC9DC-8207-4037-8DB5-88BB939FED92}"/>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B114FB5D-F97B-4C75-88C4-11FDEE831F17}"/>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45" name="Text Box 12">
          <a:extLst>
            <a:ext uri="{FF2B5EF4-FFF2-40B4-BE49-F238E27FC236}">
              <a16:creationId xmlns:a16="http://schemas.microsoft.com/office/drawing/2014/main" id="{B951210D-ACAD-40D5-918C-BE6DEB0A8487}"/>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C9410AC0-2366-45C6-A156-8AEA63B368A4}"/>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60054</xdr:rowOff>
    </xdr:to>
    <xdr:sp macro="" textlink="">
      <xdr:nvSpPr>
        <xdr:cNvPr id="47" name="Text Box 14">
          <a:extLst>
            <a:ext uri="{FF2B5EF4-FFF2-40B4-BE49-F238E27FC236}">
              <a16:creationId xmlns:a16="http://schemas.microsoft.com/office/drawing/2014/main" id="{7283F169-5BB0-49BC-9D82-37EC5E20FBB7}"/>
            </a:ext>
          </a:extLst>
        </xdr:cNvPr>
        <xdr:cNvSpPr txBox="1">
          <a:spLocks noChangeArrowheads="1"/>
        </xdr:cNvSpPr>
      </xdr:nvSpPr>
      <xdr:spPr bwMode="auto">
        <a:xfrm>
          <a:off x="12239625" y="14992350"/>
          <a:ext cx="363582"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08583E9E-C70C-46C2-A1A0-900273963667}"/>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AE902724-3BF1-4D5A-81EA-D074D6BFB102}"/>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4E036A3B-015F-4D0B-BCCA-03089BD67D1F}"/>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51" name="Text Box 18">
          <a:extLst>
            <a:ext uri="{FF2B5EF4-FFF2-40B4-BE49-F238E27FC236}">
              <a16:creationId xmlns:a16="http://schemas.microsoft.com/office/drawing/2014/main" id="{F788D868-4050-46F7-B96B-32714EEFCB55}"/>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494A81EB-3A7A-40E4-8622-7B6BD0F7A8D5}"/>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405AAD23-CE2F-407D-8447-81F4010239B1}"/>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6B091775-0880-41F9-BEB3-371D927C5FD8}"/>
            </a:ext>
          </a:extLst>
        </xdr:cNvPr>
        <xdr:cNvSpPr txBox="1">
          <a:spLocks noChangeArrowheads="1"/>
        </xdr:cNvSpPr>
      </xdr:nvSpPr>
      <xdr:spPr bwMode="auto">
        <a:xfrm>
          <a:off x="11334750" y="149923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324E8828-872E-49FE-B4F6-8F2EBC32D0A5}"/>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56435</xdr:rowOff>
    </xdr:to>
    <xdr:sp macro="" textlink="">
      <xdr:nvSpPr>
        <xdr:cNvPr id="56" name="Text Box 12">
          <a:extLst>
            <a:ext uri="{FF2B5EF4-FFF2-40B4-BE49-F238E27FC236}">
              <a16:creationId xmlns:a16="http://schemas.microsoft.com/office/drawing/2014/main" id="{9B8E8057-C75E-4786-8A21-C9E91CC1089C}"/>
            </a:ext>
          </a:extLst>
        </xdr:cNvPr>
        <xdr:cNvSpPr txBox="1">
          <a:spLocks noChangeArrowheads="1"/>
        </xdr:cNvSpPr>
      </xdr:nvSpPr>
      <xdr:spPr bwMode="auto">
        <a:xfrm>
          <a:off x="11334750" y="14992350"/>
          <a:ext cx="114300"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A75E30EB-E838-4B40-9853-16853A21DE46}"/>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56435</xdr:rowOff>
    </xdr:to>
    <xdr:sp macro="" textlink="">
      <xdr:nvSpPr>
        <xdr:cNvPr id="58" name="Text Box 14">
          <a:extLst>
            <a:ext uri="{FF2B5EF4-FFF2-40B4-BE49-F238E27FC236}">
              <a16:creationId xmlns:a16="http://schemas.microsoft.com/office/drawing/2014/main" id="{CC08E66A-83E6-47E6-8C07-4CBC2A0E08D1}"/>
            </a:ext>
          </a:extLst>
        </xdr:cNvPr>
        <xdr:cNvSpPr txBox="1">
          <a:spLocks noChangeArrowheads="1"/>
        </xdr:cNvSpPr>
      </xdr:nvSpPr>
      <xdr:spPr bwMode="auto">
        <a:xfrm>
          <a:off x="12239625" y="14992350"/>
          <a:ext cx="279719"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85DF882C-8366-461E-AA53-A6DF0321A580}"/>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6951F957-58F2-47DD-9609-AEE294B9B32B}"/>
            </a:ext>
          </a:extLst>
        </xdr:cNvPr>
        <xdr:cNvSpPr txBox="1">
          <a:spLocks noChangeArrowheads="1"/>
        </xdr:cNvSpPr>
      </xdr:nvSpPr>
      <xdr:spPr bwMode="auto">
        <a:xfrm>
          <a:off x="12239625" y="149923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382EF252-68D2-4EA4-842A-F7C5602826B3}"/>
            </a:ext>
          </a:extLst>
        </xdr:cNvPr>
        <xdr:cNvSpPr txBox="1">
          <a:spLocks noChangeArrowheads="1"/>
        </xdr:cNvSpPr>
      </xdr:nvSpPr>
      <xdr:spPr bwMode="auto">
        <a:xfrm>
          <a:off x="12239625" y="149923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56435</xdr:rowOff>
    </xdr:to>
    <xdr:sp macro="" textlink="">
      <xdr:nvSpPr>
        <xdr:cNvPr id="62" name="Text Box 18">
          <a:extLst>
            <a:ext uri="{FF2B5EF4-FFF2-40B4-BE49-F238E27FC236}">
              <a16:creationId xmlns:a16="http://schemas.microsoft.com/office/drawing/2014/main" id="{1C1FFD03-5D95-414E-8D49-83A5C17D6C7A}"/>
            </a:ext>
          </a:extLst>
        </xdr:cNvPr>
        <xdr:cNvSpPr txBox="1">
          <a:spLocks noChangeArrowheads="1"/>
        </xdr:cNvSpPr>
      </xdr:nvSpPr>
      <xdr:spPr bwMode="auto">
        <a:xfrm>
          <a:off x="11830050" y="14992350"/>
          <a:ext cx="114300" cy="28503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C95D9CF4-5518-4CC5-969E-38D8DC0BC789}"/>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3BE4128F-5EDA-4F49-AC83-8E8D24ACB81E}"/>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59033</xdr:rowOff>
    </xdr:to>
    <xdr:sp macro="" textlink="">
      <xdr:nvSpPr>
        <xdr:cNvPr id="65" name="Text Box 10">
          <a:extLst>
            <a:ext uri="{FF2B5EF4-FFF2-40B4-BE49-F238E27FC236}">
              <a16:creationId xmlns:a16="http://schemas.microsoft.com/office/drawing/2014/main" id="{3C94ED31-8A7C-46DF-A092-3325232AE2A0}"/>
            </a:ext>
          </a:extLst>
        </xdr:cNvPr>
        <xdr:cNvSpPr txBox="1">
          <a:spLocks noChangeArrowheads="1"/>
        </xdr:cNvSpPr>
      </xdr:nvSpPr>
      <xdr:spPr bwMode="auto">
        <a:xfrm>
          <a:off x="11334750" y="1499235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6" name="Text Box 11">
          <a:extLst>
            <a:ext uri="{FF2B5EF4-FFF2-40B4-BE49-F238E27FC236}">
              <a16:creationId xmlns:a16="http://schemas.microsoft.com/office/drawing/2014/main" id="{4F1A2B71-68A0-4F87-A7B0-EDB1E50C93DD}"/>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21409</xdr:rowOff>
    </xdr:to>
    <xdr:sp macro="" textlink="">
      <xdr:nvSpPr>
        <xdr:cNvPr id="67" name="Text Box 12">
          <a:extLst>
            <a:ext uri="{FF2B5EF4-FFF2-40B4-BE49-F238E27FC236}">
              <a16:creationId xmlns:a16="http://schemas.microsoft.com/office/drawing/2014/main" id="{1EBFCFA0-79B1-4D83-95A5-124C48371468}"/>
            </a:ext>
          </a:extLst>
        </xdr:cNvPr>
        <xdr:cNvSpPr txBox="1">
          <a:spLocks noChangeArrowheads="1"/>
        </xdr:cNvSpPr>
      </xdr:nvSpPr>
      <xdr:spPr bwMode="auto">
        <a:xfrm>
          <a:off x="11334750" y="14992350"/>
          <a:ext cx="114300" cy="25572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8" name="Text Box 13">
          <a:extLst>
            <a:ext uri="{FF2B5EF4-FFF2-40B4-BE49-F238E27FC236}">
              <a16:creationId xmlns:a16="http://schemas.microsoft.com/office/drawing/2014/main" id="{FF1AF0BE-0FBD-46EE-8C72-32D56992FC4E}"/>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21409</xdr:rowOff>
    </xdr:to>
    <xdr:sp macro="" textlink="">
      <xdr:nvSpPr>
        <xdr:cNvPr id="69" name="Text Box 14">
          <a:extLst>
            <a:ext uri="{FF2B5EF4-FFF2-40B4-BE49-F238E27FC236}">
              <a16:creationId xmlns:a16="http://schemas.microsoft.com/office/drawing/2014/main" id="{4B59B5E8-C844-45D9-9BF9-3D70593F1F2F}"/>
            </a:ext>
          </a:extLst>
        </xdr:cNvPr>
        <xdr:cNvSpPr txBox="1">
          <a:spLocks noChangeArrowheads="1"/>
        </xdr:cNvSpPr>
      </xdr:nvSpPr>
      <xdr:spPr bwMode="auto">
        <a:xfrm>
          <a:off x="12239625" y="14992350"/>
          <a:ext cx="279719" cy="25572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59033</xdr:rowOff>
    </xdr:to>
    <xdr:sp macro="" textlink="">
      <xdr:nvSpPr>
        <xdr:cNvPr id="70" name="Text Box 16">
          <a:extLst>
            <a:ext uri="{FF2B5EF4-FFF2-40B4-BE49-F238E27FC236}">
              <a16:creationId xmlns:a16="http://schemas.microsoft.com/office/drawing/2014/main" id="{21FE6952-8575-4619-A55F-D32C96310F81}"/>
            </a:ext>
          </a:extLst>
        </xdr:cNvPr>
        <xdr:cNvSpPr txBox="1">
          <a:spLocks noChangeArrowheads="1"/>
        </xdr:cNvSpPr>
      </xdr:nvSpPr>
      <xdr:spPr bwMode="auto">
        <a:xfrm>
          <a:off x="12239625" y="1499235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59032</xdr:rowOff>
    </xdr:to>
    <xdr:sp macro="" textlink="">
      <xdr:nvSpPr>
        <xdr:cNvPr id="71" name="Text Box 17">
          <a:extLst>
            <a:ext uri="{FF2B5EF4-FFF2-40B4-BE49-F238E27FC236}">
              <a16:creationId xmlns:a16="http://schemas.microsoft.com/office/drawing/2014/main" id="{6A32485A-89FE-4C0B-A8A3-A8651559E089}"/>
            </a:ext>
          </a:extLst>
        </xdr:cNvPr>
        <xdr:cNvSpPr txBox="1">
          <a:spLocks noChangeArrowheads="1"/>
        </xdr:cNvSpPr>
      </xdr:nvSpPr>
      <xdr:spPr bwMode="auto">
        <a:xfrm>
          <a:off x="12239625" y="14992350"/>
          <a:ext cx="114300" cy="276202"/>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21409</xdr:rowOff>
    </xdr:to>
    <xdr:sp macro="" textlink="">
      <xdr:nvSpPr>
        <xdr:cNvPr id="72" name="Text Box 18">
          <a:extLst>
            <a:ext uri="{FF2B5EF4-FFF2-40B4-BE49-F238E27FC236}">
              <a16:creationId xmlns:a16="http://schemas.microsoft.com/office/drawing/2014/main" id="{C8364734-81D0-4F07-B875-0976BF615D25}"/>
            </a:ext>
          </a:extLst>
        </xdr:cNvPr>
        <xdr:cNvSpPr txBox="1">
          <a:spLocks noChangeArrowheads="1"/>
        </xdr:cNvSpPr>
      </xdr:nvSpPr>
      <xdr:spPr bwMode="auto">
        <a:xfrm>
          <a:off x="11830050" y="14992350"/>
          <a:ext cx="114300" cy="25572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3" name="Text Box 19">
          <a:extLst>
            <a:ext uri="{FF2B5EF4-FFF2-40B4-BE49-F238E27FC236}">
              <a16:creationId xmlns:a16="http://schemas.microsoft.com/office/drawing/2014/main" id="{DFCF959B-BB0E-4D2A-BC1F-B4E08B16B146}"/>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4" name="Text Box 20">
          <a:extLst>
            <a:ext uri="{FF2B5EF4-FFF2-40B4-BE49-F238E27FC236}">
              <a16:creationId xmlns:a16="http://schemas.microsoft.com/office/drawing/2014/main" id="{9B8520FB-5D67-4762-AEE8-5C0D99F1CB50}"/>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xdr:from>
      <xdr:col>8</xdr:col>
      <xdr:colOff>1613217</xdr:colOff>
      <xdr:row>58</xdr:row>
      <xdr:rowOff>83548</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4BD7485C-28CC-43A4-A162-1B1E5847B901}"/>
            </a:ext>
          </a:extLst>
        </xdr:cNvPr>
        <xdr:cNvGrpSpPr>
          <a:grpSpLocks noChangeAspect="1"/>
        </xdr:cNvGrpSpPr>
      </xdr:nvGrpSpPr>
      <xdr:grpSpPr>
        <a:xfrm>
          <a:off x="10339206" y="15202989"/>
          <a:ext cx="1825920" cy="1382296"/>
          <a:chOff x="9290130" y="16401929"/>
          <a:chExt cx="2352435" cy="1403008"/>
        </a:xfrm>
      </xdr:grpSpPr>
      <xdr:sp macro="" textlink="">
        <xdr:nvSpPr>
          <xdr:cNvPr id="76" name="正方形/長方形 75">
            <a:extLst>
              <a:ext uri="{FF2B5EF4-FFF2-40B4-BE49-F238E27FC236}">
                <a16:creationId xmlns:a16="http://schemas.microsoft.com/office/drawing/2014/main" id="{8E201243-5023-E869-AE56-358AA312FB26}"/>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29CC630A-92C7-FCD5-C513-F5C2B798BE74}"/>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9FCC9AD3-9ADD-213F-54A8-81AF379F4842}"/>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8AE47BE9-1A14-3EDF-8681-BEA29034A9CB}"/>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CA534312-9905-0DBB-BDC1-7CE0FFA3293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3&#26376;&#20998;_&#37096;&#25968;&#34920;\2&#26376;6&#26085;&#12363;&#12372;&#12375;&#12414;&#65381;&#12365;&#12426;&#12375;&#12414;&#26356;&#26032;2025&#24180;3&#26376;_&#12522;&#12498;&amp;%2312441;&#12531;&#12463;&amp;%2312441;&#25240;&#36796;&#37096;&#25968;&#34920;&#20860;&#30003;&#36796;&#26360;.xlsm" TargetMode="External"/><Relationship Id="rId1" Type="http://schemas.openxmlformats.org/officeDocument/2006/relationships/externalLinkPath" Target="2&#26376;6&#26085;&#12363;&#12372;&#12375;&#12414;&#65381;&#12365;&#12426;&#12375;&#12414;&#26356;&#26032;2025&#24180;3&#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22AB-EDC2-4CB4-8C7E-C04BFED411C0}">
  <sheetPr codeName="Sheet27">
    <pageSetUpPr fitToPage="1"/>
  </sheetPr>
  <dimension ref="A1:K67"/>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86" customWidth="1"/>
    <col min="4" max="4" width="4.69921875" style="8" customWidth="1"/>
    <col min="5" max="5" width="6.8984375" style="8" customWidth="1"/>
    <col min="6" max="7" width="10.5" style="8" customWidth="1"/>
    <col min="8" max="8" width="63.59765625" style="180" customWidth="1"/>
    <col min="9" max="9" width="22.59765625" style="180" customWidth="1"/>
    <col min="10" max="11" width="11.8984375" style="8" customWidth="1"/>
    <col min="12" max="16384" width="8.09765625" style="8"/>
  </cols>
  <sheetData>
    <row r="1" spans="1:11" s="7" customFormat="1" ht="30" customHeight="1" x14ac:dyDescent="0.45">
      <c r="A1" s="1"/>
      <c r="B1" s="2" t="s">
        <v>0</v>
      </c>
      <c r="C1" s="1"/>
      <c r="D1" s="1"/>
      <c r="E1" s="1"/>
      <c r="F1" s="1"/>
      <c r="G1" s="3" t="s">
        <v>1</v>
      </c>
      <c r="H1" s="3"/>
      <c r="I1" s="4"/>
      <c r="J1" s="5"/>
      <c r="K1" s="6">
        <v>552</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G53</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3">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9.5" customHeight="1" x14ac:dyDescent="0.2">
      <c r="A11" s="60">
        <v>1</v>
      </c>
      <c r="B11" s="61" t="s">
        <v>32</v>
      </c>
      <c r="C11" s="62" t="s">
        <v>33</v>
      </c>
      <c r="D11" s="63">
        <v>1</v>
      </c>
      <c r="E11" s="64">
        <v>55201</v>
      </c>
      <c r="F11" s="65">
        <v>2020</v>
      </c>
      <c r="G11" s="66"/>
      <c r="H11" s="67" t="s">
        <v>34</v>
      </c>
      <c r="I11" s="68"/>
      <c r="J11" s="69"/>
      <c r="K11" s="70"/>
    </row>
    <row r="12" spans="1:11" ht="19.5" customHeight="1" x14ac:dyDescent="0.2">
      <c r="A12" s="71">
        <v>2</v>
      </c>
      <c r="B12" s="72"/>
      <c r="C12" s="73"/>
      <c r="D12" s="74">
        <v>2</v>
      </c>
      <c r="E12" s="75">
        <v>55202</v>
      </c>
      <c r="F12" s="76">
        <v>1750</v>
      </c>
      <c r="G12" s="77"/>
      <c r="H12" s="78" t="s">
        <v>35</v>
      </c>
      <c r="I12" s="79"/>
      <c r="J12" s="80"/>
      <c r="K12" s="81"/>
    </row>
    <row r="13" spans="1:11" ht="19.5" customHeight="1" x14ac:dyDescent="0.2">
      <c r="A13" s="71">
        <v>3</v>
      </c>
      <c r="B13" s="72"/>
      <c r="C13" s="82">
        <f>SUM(F11:F15)</f>
        <v>9110</v>
      </c>
      <c r="D13" s="74">
        <v>3</v>
      </c>
      <c r="E13" s="75">
        <v>55203</v>
      </c>
      <c r="F13" s="76">
        <v>1480</v>
      </c>
      <c r="G13" s="77"/>
      <c r="H13" s="78" t="s">
        <v>36</v>
      </c>
      <c r="I13" s="79"/>
      <c r="J13" s="80"/>
      <c r="K13" s="81"/>
    </row>
    <row r="14" spans="1:11" ht="19.5" customHeight="1" x14ac:dyDescent="0.2">
      <c r="A14" s="71">
        <v>4</v>
      </c>
      <c r="B14" s="72"/>
      <c r="C14" s="83"/>
      <c r="D14" s="74">
        <v>4</v>
      </c>
      <c r="E14" s="75">
        <v>55204</v>
      </c>
      <c r="F14" s="76">
        <v>2530</v>
      </c>
      <c r="G14" s="77"/>
      <c r="H14" s="78" t="s">
        <v>37</v>
      </c>
      <c r="I14" s="79"/>
      <c r="J14" s="80"/>
      <c r="K14" s="81"/>
    </row>
    <row r="15" spans="1:11" ht="19.5" customHeight="1" x14ac:dyDescent="0.2">
      <c r="A15" s="84">
        <v>5</v>
      </c>
      <c r="B15" s="85"/>
      <c r="C15" s="86"/>
      <c r="D15" s="87">
        <v>5</v>
      </c>
      <c r="E15" s="88">
        <v>55205</v>
      </c>
      <c r="F15" s="89">
        <v>1330</v>
      </c>
      <c r="G15" s="90"/>
      <c r="H15" s="91" t="s">
        <v>38</v>
      </c>
      <c r="I15" s="92"/>
      <c r="J15" s="93"/>
      <c r="K15" s="94"/>
    </row>
    <row r="16" spans="1:11" ht="19.5" customHeight="1" x14ac:dyDescent="0.2">
      <c r="A16" s="95">
        <v>6</v>
      </c>
      <c r="B16" s="61" t="s">
        <v>39</v>
      </c>
      <c r="C16" s="62" t="s">
        <v>40</v>
      </c>
      <c r="D16" s="96">
        <v>6</v>
      </c>
      <c r="E16" s="97">
        <v>55206</v>
      </c>
      <c r="F16" s="65">
        <v>1080</v>
      </c>
      <c r="G16" s="98"/>
      <c r="H16" s="67" t="s">
        <v>41</v>
      </c>
      <c r="I16" s="99"/>
      <c r="J16" s="100"/>
      <c r="K16" s="70"/>
    </row>
    <row r="17" spans="1:11" ht="19.5" customHeight="1" x14ac:dyDescent="0.2">
      <c r="A17" s="71">
        <v>7</v>
      </c>
      <c r="B17" s="72"/>
      <c r="C17" s="73"/>
      <c r="D17" s="101">
        <v>7</v>
      </c>
      <c r="E17" s="102">
        <v>55207</v>
      </c>
      <c r="F17" s="76">
        <v>1950</v>
      </c>
      <c r="G17" s="103"/>
      <c r="H17" s="78" t="s">
        <v>42</v>
      </c>
      <c r="I17" s="104"/>
      <c r="J17" s="80"/>
      <c r="K17" s="81"/>
    </row>
    <row r="18" spans="1:11" ht="19.5" customHeight="1" x14ac:dyDescent="0.2">
      <c r="A18" s="105">
        <v>8</v>
      </c>
      <c r="B18" s="72"/>
      <c r="C18" s="73"/>
      <c r="D18" s="101">
        <v>8</v>
      </c>
      <c r="E18" s="102">
        <v>55208</v>
      </c>
      <c r="F18" s="76">
        <v>2920</v>
      </c>
      <c r="G18" s="103"/>
      <c r="H18" s="78" t="s">
        <v>43</v>
      </c>
      <c r="I18" s="106"/>
      <c r="J18" s="80"/>
      <c r="K18" s="81"/>
    </row>
    <row r="19" spans="1:11" ht="19.5" customHeight="1" x14ac:dyDescent="0.2">
      <c r="A19" s="105">
        <v>9</v>
      </c>
      <c r="B19" s="72"/>
      <c r="C19" s="82">
        <f>SUM(F16:F22)</f>
        <v>14420</v>
      </c>
      <c r="D19" s="101">
        <v>9</v>
      </c>
      <c r="E19" s="102">
        <v>55209</v>
      </c>
      <c r="F19" s="76">
        <v>1990</v>
      </c>
      <c r="G19" s="103"/>
      <c r="H19" s="78" t="s">
        <v>44</v>
      </c>
      <c r="I19" s="107"/>
      <c r="J19" s="80"/>
      <c r="K19" s="81"/>
    </row>
    <row r="20" spans="1:11" ht="19.5" customHeight="1" x14ac:dyDescent="0.2">
      <c r="A20" s="105">
        <v>10</v>
      </c>
      <c r="B20" s="72"/>
      <c r="C20" s="83"/>
      <c r="D20" s="101">
        <v>10</v>
      </c>
      <c r="E20" s="102">
        <v>55210</v>
      </c>
      <c r="F20" s="76">
        <v>2980</v>
      </c>
      <c r="G20" s="103"/>
      <c r="H20" s="78" t="s">
        <v>45</v>
      </c>
      <c r="I20" s="108"/>
      <c r="J20" s="80"/>
      <c r="K20" s="81"/>
    </row>
    <row r="21" spans="1:11" ht="19.5" customHeight="1" x14ac:dyDescent="0.2">
      <c r="A21" s="105">
        <v>11</v>
      </c>
      <c r="B21" s="72"/>
      <c r="C21" s="83"/>
      <c r="D21" s="101">
        <v>11</v>
      </c>
      <c r="E21" s="102">
        <v>55211</v>
      </c>
      <c r="F21" s="76">
        <v>1990</v>
      </c>
      <c r="G21" s="103"/>
      <c r="H21" s="78" t="s">
        <v>46</v>
      </c>
      <c r="I21" s="108"/>
      <c r="J21" s="80"/>
      <c r="K21" s="81"/>
    </row>
    <row r="22" spans="1:11" ht="19.5" customHeight="1" x14ac:dyDescent="0.2">
      <c r="A22" s="84">
        <v>12</v>
      </c>
      <c r="B22" s="85"/>
      <c r="C22" s="86"/>
      <c r="D22" s="109">
        <v>12</v>
      </c>
      <c r="E22" s="88">
        <v>55212</v>
      </c>
      <c r="F22" s="89">
        <v>1510</v>
      </c>
      <c r="G22" s="90"/>
      <c r="H22" s="110" t="s">
        <v>47</v>
      </c>
      <c r="I22" s="111"/>
      <c r="J22" s="93"/>
      <c r="K22" s="94"/>
    </row>
    <row r="23" spans="1:11" ht="19.5" customHeight="1" x14ac:dyDescent="0.2">
      <c r="A23" s="60">
        <v>13</v>
      </c>
      <c r="B23" s="61" t="s">
        <v>48</v>
      </c>
      <c r="C23" s="62" t="s">
        <v>49</v>
      </c>
      <c r="D23" s="63">
        <v>13</v>
      </c>
      <c r="E23" s="97">
        <v>55213</v>
      </c>
      <c r="F23" s="65">
        <v>1640</v>
      </c>
      <c r="G23" s="98"/>
      <c r="H23" s="112" t="s">
        <v>50</v>
      </c>
      <c r="I23" s="79"/>
      <c r="J23" s="100"/>
      <c r="K23" s="70"/>
    </row>
    <row r="24" spans="1:11" ht="19.5" customHeight="1" x14ac:dyDescent="0.2">
      <c r="A24" s="71">
        <v>14</v>
      </c>
      <c r="B24" s="72"/>
      <c r="C24" s="73"/>
      <c r="D24" s="74">
        <v>14</v>
      </c>
      <c r="E24" s="75">
        <v>55214</v>
      </c>
      <c r="F24" s="76">
        <v>2450</v>
      </c>
      <c r="G24" s="77"/>
      <c r="H24" s="78" t="s">
        <v>51</v>
      </c>
      <c r="I24" s="113"/>
      <c r="J24" s="80"/>
      <c r="K24" s="81"/>
    </row>
    <row r="25" spans="1:11" ht="19.5" customHeight="1" x14ac:dyDescent="0.2">
      <c r="A25" s="71">
        <v>15</v>
      </c>
      <c r="B25" s="72"/>
      <c r="C25" s="73"/>
      <c r="D25" s="74">
        <v>15</v>
      </c>
      <c r="E25" s="102">
        <v>55215</v>
      </c>
      <c r="F25" s="76">
        <v>1230</v>
      </c>
      <c r="G25" s="103"/>
      <c r="H25" s="78" t="s">
        <v>52</v>
      </c>
      <c r="I25" s="113"/>
      <c r="J25" s="80"/>
      <c r="K25" s="81"/>
    </row>
    <row r="26" spans="1:11" ht="19.5" customHeight="1" x14ac:dyDescent="0.2">
      <c r="A26" s="71">
        <v>16</v>
      </c>
      <c r="B26" s="72"/>
      <c r="C26" s="73"/>
      <c r="D26" s="74">
        <v>16</v>
      </c>
      <c r="E26" s="75">
        <v>55216</v>
      </c>
      <c r="F26" s="76">
        <v>2060</v>
      </c>
      <c r="G26" s="77"/>
      <c r="H26" s="78" t="s">
        <v>53</v>
      </c>
      <c r="I26" s="113"/>
      <c r="J26" s="80"/>
      <c r="K26" s="81"/>
    </row>
    <row r="27" spans="1:11" ht="19.5" customHeight="1" x14ac:dyDescent="0.2">
      <c r="A27" s="71">
        <v>17</v>
      </c>
      <c r="B27" s="72"/>
      <c r="C27" s="82">
        <f>SUM(F23:F29)</f>
        <v>13900</v>
      </c>
      <c r="D27" s="74">
        <v>17</v>
      </c>
      <c r="E27" s="75">
        <v>55217</v>
      </c>
      <c r="F27" s="76">
        <v>2690</v>
      </c>
      <c r="G27" s="77"/>
      <c r="H27" s="78" t="s">
        <v>54</v>
      </c>
      <c r="I27" s="113"/>
      <c r="J27" s="80"/>
      <c r="K27" s="81"/>
    </row>
    <row r="28" spans="1:11" ht="19.5" customHeight="1" x14ac:dyDescent="0.2">
      <c r="A28" s="71">
        <v>18</v>
      </c>
      <c r="B28" s="72"/>
      <c r="C28" s="83"/>
      <c r="D28" s="74">
        <v>18</v>
      </c>
      <c r="E28" s="102">
        <v>55218</v>
      </c>
      <c r="F28" s="76">
        <v>2180</v>
      </c>
      <c r="G28" s="103"/>
      <c r="H28" s="114" t="s">
        <v>55</v>
      </c>
      <c r="I28" s="113"/>
      <c r="J28" s="80"/>
      <c r="K28" s="81"/>
    </row>
    <row r="29" spans="1:11" ht="19.5" customHeight="1" x14ac:dyDescent="0.2">
      <c r="A29" s="84">
        <v>19</v>
      </c>
      <c r="B29" s="85"/>
      <c r="C29" s="86"/>
      <c r="D29" s="87">
        <v>19</v>
      </c>
      <c r="E29" s="88">
        <v>55219</v>
      </c>
      <c r="F29" s="89">
        <v>1650</v>
      </c>
      <c r="G29" s="90"/>
      <c r="H29" s="91" t="s">
        <v>56</v>
      </c>
      <c r="I29" s="92"/>
      <c r="J29" s="93"/>
      <c r="K29" s="94"/>
    </row>
    <row r="30" spans="1:11" ht="19.5" customHeight="1" x14ac:dyDescent="0.2">
      <c r="A30" s="95">
        <v>20</v>
      </c>
      <c r="B30" s="61" t="s">
        <v>57</v>
      </c>
      <c r="C30" s="62" t="s">
        <v>58</v>
      </c>
      <c r="D30" s="115">
        <v>20</v>
      </c>
      <c r="E30" s="97">
        <v>55220</v>
      </c>
      <c r="F30" s="65">
        <v>1520</v>
      </c>
      <c r="G30" s="98"/>
      <c r="H30" s="67" t="s">
        <v>59</v>
      </c>
      <c r="I30" s="99"/>
      <c r="J30" s="100"/>
      <c r="K30" s="70"/>
    </row>
    <row r="31" spans="1:11" ht="19.5" customHeight="1" x14ac:dyDescent="0.2">
      <c r="A31" s="71">
        <v>21</v>
      </c>
      <c r="B31" s="72"/>
      <c r="C31" s="73"/>
      <c r="D31" s="116">
        <v>21</v>
      </c>
      <c r="E31" s="102">
        <v>55221</v>
      </c>
      <c r="F31" s="76">
        <v>1420</v>
      </c>
      <c r="G31" s="103"/>
      <c r="H31" s="78" t="s">
        <v>60</v>
      </c>
      <c r="I31" s="117"/>
      <c r="J31" s="80"/>
      <c r="K31" s="81"/>
    </row>
    <row r="32" spans="1:11" ht="19.5" customHeight="1" x14ac:dyDescent="0.2">
      <c r="A32" s="71">
        <v>22</v>
      </c>
      <c r="B32" s="72"/>
      <c r="C32" s="73"/>
      <c r="D32" s="116">
        <v>22</v>
      </c>
      <c r="E32" s="118">
        <v>55222</v>
      </c>
      <c r="F32" s="76">
        <v>1690</v>
      </c>
      <c r="G32" s="103"/>
      <c r="H32" s="78" t="s">
        <v>61</v>
      </c>
      <c r="I32" s="113"/>
      <c r="J32" s="80"/>
      <c r="K32" s="81"/>
    </row>
    <row r="33" spans="1:11" ht="19.5" customHeight="1" x14ac:dyDescent="0.2">
      <c r="A33" s="105">
        <v>23</v>
      </c>
      <c r="B33" s="72"/>
      <c r="C33" s="82">
        <f>SUM(F30:F34)</f>
        <v>7780</v>
      </c>
      <c r="D33" s="118">
        <v>23</v>
      </c>
      <c r="E33" s="118">
        <v>55223</v>
      </c>
      <c r="F33" s="76">
        <v>1020</v>
      </c>
      <c r="G33" s="103"/>
      <c r="H33" s="78" t="s">
        <v>62</v>
      </c>
      <c r="I33" s="107"/>
      <c r="J33" s="80"/>
      <c r="K33" s="81"/>
    </row>
    <row r="34" spans="1:11" ht="19.5" customHeight="1" x14ac:dyDescent="0.2">
      <c r="A34" s="84">
        <v>24</v>
      </c>
      <c r="B34" s="85"/>
      <c r="C34" s="119"/>
      <c r="D34" s="120">
        <v>24</v>
      </c>
      <c r="E34" s="120">
        <v>55224</v>
      </c>
      <c r="F34" s="89">
        <v>2130</v>
      </c>
      <c r="G34" s="90"/>
      <c r="H34" s="110" t="s">
        <v>63</v>
      </c>
      <c r="I34" s="121"/>
      <c r="J34" s="93"/>
      <c r="K34" s="94"/>
    </row>
    <row r="35" spans="1:11" ht="19.5" customHeight="1" x14ac:dyDescent="0.2">
      <c r="A35" s="95">
        <v>25</v>
      </c>
      <c r="B35" s="61" t="s">
        <v>64</v>
      </c>
      <c r="C35" s="62" t="s">
        <v>65</v>
      </c>
      <c r="D35" s="97">
        <v>25</v>
      </c>
      <c r="E35" s="122">
        <v>55225</v>
      </c>
      <c r="F35" s="65">
        <v>2470</v>
      </c>
      <c r="G35" s="98"/>
      <c r="H35" s="112" t="s">
        <v>66</v>
      </c>
      <c r="I35" s="123"/>
      <c r="J35" s="100"/>
      <c r="K35" s="70"/>
    </row>
    <row r="36" spans="1:11" ht="19.5" customHeight="1" x14ac:dyDescent="0.2">
      <c r="A36" s="105">
        <v>26</v>
      </c>
      <c r="B36" s="72"/>
      <c r="C36" s="73"/>
      <c r="D36" s="102">
        <v>26</v>
      </c>
      <c r="E36" s="118">
        <v>55226</v>
      </c>
      <c r="F36" s="76">
        <v>1890</v>
      </c>
      <c r="G36" s="77"/>
      <c r="H36" s="78" t="s">
        <v>67</v>
      </c>
      <c r="I36" s="108"/>
      <c r="J36" s="80"/>
      <c r="K36" s="81"/>
    </row>
    <row r="37" spans="1:11" ht="19.5" customHeight="1" x14ac:dyDescent="0.2">
      <c r="A37" s="84">
        <v>27</v>
      </c>
      <c r="B37" s="85"/>
      <c r="C37" s="124">
        <f>SUM(F35:F37)</f>
        <v>5960</v>
      </c>
      <c r="D37" s="88">
        <v>27</v>
      </c>
      <c r="E37" s="120">
        <v>55227</v>
      </c>
      <c r="F37" s="89">
        <v>1600</v>
      </c>
      <c r="G37" s="90"/>
      <c r="H37" s="91" t="s">
        <v>68</v>
      </c>
      <c r="I37" s="108"/>
      <c r="J37" s="93"/>
      <c r="K37" s="94"/>
    </row>
    <row r="38" spans="1:11" ht="19.5" customHeight="1" x14ac:dyDescent="0.2">
      <c r="A38" s="125">
        <v>28</v>
      </c>
      <c r="B38" s="61" t="s">
        <v>69</v>
      </c>
      <c r="C38" s="62" t="s">
        <v>70</v>
      </c>
      <c r="D38" s="122">
        <v>28</v>
      </c>
      <c r="E38" s="126">
        <v>55228</v>
      </c>
      <c r="F38" s="127">
        <v>1790</v>
      </c>
      <c r="G38" s="128"/>
      <c r="H38" s="67" t="s">
        <v>71</v>
      </c>
      <c r="I38" s="99"/>
      <c r="J38" s="100"/>
      <c r="K38" s="70"/>
    </row>
    <row r="39" spans="1:11" ht="19.5" customHeight="1" x14ac:dyDescent="0.2">
      <c r="A39" s="105">
        <v>29</v>
      </c>
      <c r="B39" s="72"/>
      <c r="C39" s="73"/>
      <c r="D39" s="118">
        <v>29</v>
      </c>
      <c r="E39" s="129">
        <v>55229</v>
      </c>
      <c r="F39" s="130">
        <v>2660</v>
      </c>
      <c r="G39" s="131"/>
      <c r="H39" s="78" t="s">
        <v>72</v>
      </c>
      <c r="I39" s="108"/>
      <c r="J39" s="80"/>
      <c r="K39" s="81"/>
    </row>
    <row r="40" spans="1:11" ht="19.5" customHeight="1" x14ac:dyDescent="0.2">
      <c r="A40" s="71">
        <v>30</v>
      </c>
      <c r="B40" s="72"/>
      <c r="C40" s="73"/>
      <c r="D40" s="116">
        <v>30</v>
      </c>
      <c r="E40" s="132">
        <v>55230</v>
      </c>
      <c r="F40" s="130">
        <v>2780</v>
      </c>
      <c r="G40" s="133"/>
      <c r="H40" s="78" t="s">
        <v>73</v>
      </c>
      <c r="I40" s="104"/>
      <c r="J40" s="80"/>
      <c r="K40" s="81"/>
    </row>
    <row r="41" spans="1:11" ht="20.25" customHeight="1" x14ac:dyDescent="0.2">
      <c r="A41" s="105">
        <v>31</v>
      </c>
      <c r="B41" s="72"/>
      <c r="C41" s="73"/>
      <c r="D41" s="118">
        <v>31</v>
      </c>
      <c r="E41" s="129">
        <v>55231</v>
      </c>
      <c r="F41" s="130">
        <v>1380</v>
      </c>
      <c r="G41" s="133"/>
      <c r="H41" s="114" t="s">
        <v>74</v>
      </c>
      <c r="I41" s="108"/>
      <c r="J41" s="80"/>
      <c r="K41" s="81"/>
    </row>
    <row r="42" spans="1:11" ht="19.5" customHeight="1" x14ac:dyDescent="0.2">
      <c r="A42" s="105">
        <v>32</v>
      </c>
      <c r="B42" s="72"/>
      <c r="C42" s="82">
        <f>SUM(F38:F44)</f>
        <v>16320</v>
      </c>
      <c r="D42" s="118">
        <v>32</v>
      </c>
      <c r="E42" s="129">
        <v>55232</v>
      </c>
      <c r="F42" s="130">
        <v>3010</v>
      </c>
      <c r="G42" s="133"/>
      <c r="H42" s="114" t="s">
        <v>75</v>
      </c>
      <c r="I42" s="108"/>
      <c r="J42" s="80"/>
      <c r="K42" s="81"/>
    </row>
    <row r="43" spans="1:11" ht="19.5" customHeight="1" x14ac:dyDescent="0.2">
      <c r="A43" s="105">
        <v>33</v>
      </c>
      <c r="B43" s="72"/>
      <c r="C43" s="134"/>
      <c r="D43" s="118">
        <v>33</v>
      </c>
      <c r="E43" s="129">
        <v>55233</v>
      </c>
      <c r="F43" s="130">
        <v>1470</v>
      </c>
      <c r="G43" s="133"/>
      <c r="H43" s="78" t="s">
        <v>76</v>
      </c>
      <c r="I43" s="108"/>
      <c r="J43" s="80"/>
      <c r="K43" s="81"/>
    </row>
    <row r="44" spans="1:11" ht="19.5" customHeight="1" x14ac:dyDescent="0.2">
      <c r="A44" s="135">
        <v>34</v>
      </c>
      <c r="B44" s="85"/>
      <c r="C44" s="119"/>
      <c r="D44" s="120">
        <v>34</v>
      </c>
      <c r="E44" s="136">
        <v>55234</v>
      </c>
      <c r="F44" s="137">
        <v>3230</v>
      </c>
      <c r="G44" s="138"/>
      <c r="H44" s="139" t="s">
        <v>77</v>
      </c>
      <c r="I44" s="140"/>
      <c r="J44" s="93"/>
      <c r="K44" s="94"/>
    </row>
    <row r="45" spans="1:11" ht="19.5" customHeight="1" x14ac:dyDescent="0.2">
      <c r="A45" s="95">
        <v>35</v>
      </c>
      <c r="B45" s="61" t="s">
        <v>78</v>
      </c>
      <c r="C45" s="62" t="s">
        <v>79</v>
      </c>
      <c r="D45" s="122">
        <v>35</v>
      </c>
      <c r="E45" s="126">
        <v>55235</v>
      </c>
      <c r="F45" s="127">
        <v>3220</v>
      </c>
      <c r="G45" s="141"/>
      <c r="H45" s="67" t="s">
        <v>80</v>
      </c>
      <c r="I45" s="142"/>
      <c r="J45" s="100"/>
      <c r="K45" s="70"/>
    </row>
    <row r="46" spans="1:11" ht="19.5" customHeight="1" x14ac:dyDescent="0.2">
      <c r="A46" s="71">
        <v>36</v>
      </c>
      <c r="B46" s="72"/>
      <c r="C46" s="73"/>
      <c r="D46" s="116">
        <v>36</v>
      </c>
      <c r="E46" s="132">
        <v>55236</v>
      </c>
      <c r="F46" s="130">
        <v>2110</v>
      </c>
      <c r="G46" s="133"/>
      <c r="H46" s="78" t="s">
        <v>81</v>
      </c>
      <c r="I46" s="104"/>
      <c r="J46" s="80"/>
      <c r="K46" s="81"/>
    </row>
    <row r="47" spans="1:11" ht="19.5" customHeight="1" x14ac:dyDescent="0.2">
      <c r="A47" s="71">
        <v>37</v>
      </c>
      <c r="B47" s="72"/>
      <c r="C47" s="82">
        <f>SUM(F45:F48)</f>
        <v>9170</v>
      </c>
      <c r="D47" s="116">
        <v>37</v>
      </c>
      <c r="E47" s="132">
        <v>55237</v>
      </c>
      <c r="F47" s="130">
        <v>2380</v>
      </c>
      <c r="G47" s="133"/>
      <c r="H47" s="78" t="s">
        <v>82</v>
      </c>
      <c r="I47" s="104"/>
      <c r="J47" s="80"/>
      <c r="K47" s="81"/>
    </row>
    <row r="48" spans="1:11" ht="19.5" customHeight="1" x14ac:dyDescent="0.2">
      <c r="A48" s="84">
        <v>38</v>
      </c>
      <c r="B48" s="85"/>
      <c r="C48" s="86"/>
      <c r="D48" s="120">
        <v>38</v>
      </c>
      <c r="E48" s="136">
        <v>55238</v>
      </c>
      <c r="F48" s="137">
        <v>1460</v>
      </c>
      <c r="G48" s="138"/>
      <c r="H48" s="110" t="s">
        <v>83</v>
      </c>
      <c r="I48" s="108"/>
      <c r="J48" s="93"/>
      <c r="K48" s="94"/>
    </row>
    <row r="49" spans="1:11" ht="19.5" customHeight="1" x14ac:dyDescent="0.2">
      <c r="A49" s="143">
        <v>39</v>
      </c>
      <c r="B49" s="61" t="s">
        <v>84</v>
      </c>
      <c r="C49" s="62" t="s">
        <v>85</v>
      </c>
      <c r="D49" s="144">
        <v>39</v>
      </c>
      <c r="E49" s="145">
        <v>55239</v>
      </c>
      <c r="F49" s="146">
        <v>1540</v>
      </c>
      <c r="G49" s="147"/>
      <c r="H49" s="112" t="s">
        <v>86</v>
      </c>
      <c r="I49" s="148"/>
      <c r="J49" s="100"/>
      <c r="K49" s="70"/>
    </row>
    <row r="50" spans="1:11" ht="19.5" customHeight="1" x14ac:dyDescent="0.2">
      <c r="A50" s="71">
        <v>40</v>
      </c>
      <c r="B50" s="72"/>
      <c r="C50" s="73"/>
      <c r="D50" s="116">
        <v>40</v>
      </c>
      <c r="E50" s="132">
        <v>55240</v>
      </c>
      <c r="F50" s="130">
        <v>2000</v>
      </c>
      <c r="G50" s="133"/>
      <c r="H50" s="78" t="s">
        <v>87</v>
      </c>
      <c r="I50" s="104"/>
      <c r="J50" s="80"/>
      <c r="K50" s="81"/>
    </row>
    <row r="51" spans="1:11" ht="19.5" customHeight="1" x14ac:dyDescent="0.2">
      <c r="A51" s="71">
        <v>41</v>
      </c>
      <c r="B51" s="72"/>
      <c r="C51" s="149">
        <f>SUM(F49:F52)</f>
        <v>8760</v>
      </c>
      <c r="D51" s="116">
        <v>41</v>
      </c>
      <c r="E51" s="132">
        <v>55241</v>
      </c>
      <c r="F51" s="130">
        <v>1150</v>
      </c>
      <c r="G51" s="133"/>
      <c r="H51" s="78" t="s">
        <v>88</v>
      </c>
      <c r="I51" s="104"/>
      <c r="J51" s="80"/>
      <c r="K51" s="81"/>
    </row>
    <row r="52" spans="1:11" ht="19.5" customHeight="1" thickBot="1" x14ac:dyDescent="0.25">
      <c r="A52" s="150">
        <v>42</v>
      </c>
      <c r="B52" s="151"/>
      <c r="C52" s="152"/>
      <c r="D52" s="116">
        <v>42</v>
      </c>
      <c r="E52" s="132">
        <v>55242</v>
      </c>
      <c r="F52" s="153">
        <v>4070</v>
      </c>
      <c r="G52" s="133"/>
      <c r="H52" s="91" t="s">
        <v>89</v>
      </c>
      <c r="I52" s="154"/>
      <c r="J52" s="155"/>
      <c r="K52" s="156"/>
    </row>
    <row r="53" spans="1:11" ht="19.5" customHeight="1" thickTop="1" x14ac:dyDescent="0.2">
      <c r="A53" s="157"/>
      <c r="B53" s="158" t="s">
        <v>90</v>
      </c>
      <c r="C53" s="159"/>
      <c r="D53" s="160"/>
      <c r="E53" s="161"/>
      <c r="F53" s="162">
        <f>SUM(F11:F52)</f>
        <v>85420</v>
      </c>
      <c r="G53" s="162">
        <f>SUM(G11:G52)</f>
        <v>0</v>
      </c>
      <c r="H53" s="163"/>
      <c r="I53" s="164"/>
      <c r="J53" s="165"/>
      <c r="K53" s="166"/>
    </row>
    <row r="54" spans="1:11" s="171" customFormat="1" ht="18" customHeight="1" x14ac:dyDescent="0.45">
      <c r="A54" s="167"/>
      <c r="B54" s="167"/>
      <c r="C54" s="167"/>
      <c r="D54" s="167"/>
      <c r="E54" s="167"/>
      <c r="F54" s="168"/>
      <c r="G54" s="169"/>
      <c r="H54" s="170"/>
      <c r="I54" s="170"/>
      <c r="J54" s="168"/>
      <c r="K54" s="168"/>
    </row>
    <row r="55" spans="1:11" s="171" customFormat="1" ht="18" customHeight="1" x14ac:dyDescent="0.45">
      <c r="A55" s="167"/>
      <c r="B55" s="172" t="s">
        <v>91</v>
      </c>
      <c r="D55" s="167"/>
      <c r="E55" s="167"/>
      <c r="F55" s="167"/>
      <c r="G55" s="168"/>
      <c r="H55" s="169"/>
      <c r="I55" s="170"/>
      <c r="J55" s="170"/>
      <c r="K55" s="168"/>
    </row>
    <row r="56" spans="1:11" s="171" customFormat="1" ht="18" customHeight="1" x14ac:dyDescent="0.45">
      <c r="A56" s="167"/>
      <c r="B56" s="173" t="s">
        <v>92</v>
      </c>
      <c r="C56" s="167"/>
      <c r="D56" s="167"/>
      <c r="E56" s="167"/>
      <c r="F56" s="168"/>
      <c r="G56" s="169"/>
      <c r="H56" s="170"/>
      <c r="I56" s="170"/>
      <c r="J56" s="168"/>
      <c r="K56" s="168"/>
    </row>
    <row r="57" spans="1:11" s="171" customFormat="1" ht="18" customHeight="1" x14ac:dyDescent="0.45">
      <c r="A57" s="167"/>
      <c r="B57" s="173" t="s">
        <v>93</v>
      </c>
      <c r="C57" s="167"/>
      <c r="D57" s="167"/>
      <c r="E57" s="167"/>
      <c r="F57" s="168"/>
      <c r="G57" s="169"/>
      <c r="H57" s="170"/>
      <c r="I57" s="170"/>
      <c r="J57" s="168"/>
      <c r="K57" s="168"/>
    </row>
    <row r="58" spans="1:11" s="44" customFormat="1" ht="18" customHeight="1" x14ac:dyDescent="0.45">
      <c r="A58" s="43"/>
      <c r="B58" s="43" t="s">
        <v>94</v>
      </c>
      <c r="C58" s="43"/>
      <c r="D58" s="43"/>
      <c r="E58" s="43"/>
      <c r="F58" s="43"/>
      <c r="G58" s="43"/>
      <c r="H58" s="43"/>
      <c r="I58" s="43"/>
      <c r="J58" s="43"/>
      <c r="K58" s="43"/>
    </row>
    <row r="59" spans="1:11" ht="18" customHeight="1" x14ac:dyDescent="0.2">
      <c r="A59" s="174"/>
      <c r="B59" s="175" t="s">
        <v>95</v>
      </c>
      <c r="C59" s="174"/>
      <c r="D59" s="174"/>
      <c r="E59" s="174"/>
      <c r="F59" s="176"/>
      <c r="G59" s="177"/>
      <c r="H59" s="178"/>
      <c r="I59" s="8"/>
      <c r="J59" s="179"/>
      <c r="K59" s="179"/>
    </row>
    <row r="60" spans="1:11" s="180" customFormat="1" ht="18" customHeight="1" x14ac:dyDescent="0.45">
      <c r="B60" s="181" t="s">
        <v>96</v>
      </c>
      <c r="C60" s="182"/>
      <c r="D60" s="182"/>
      <c r="E60" s="182"/>
      <c r="F60" s="182"/>
      <c r="G60" s="182"/>
      <c r="H60" s="182"/>
      <c r="I60" s="183"/>
      <c r="J60" s="183"/>
      <c r="K60" s="183"/>
    </row>
    <row r="61" spans="1:11" s="184" customFormat="1" ht="18" customHeight="1" x14ac:dyDescent="0.45">
      <c r="B61" s="182"/>
      <c r="C61" s="182"/>
      <c r="D61" s="182"/>
      <c r="E61" s="182"/>
      <c r="F61" s="182"/>
      <c r="G61" s="182"/>
      <c r="H61" s="182"/>
      <c r="I61" s="134"/>
    </row>
    <row r="62" spans="1:11" s="185" customFormat="1" ht="18" customHeight="1" x14ac:dyDescent="0.45">
      <c r="B62" s="182"/>
      <c r="C62" s="182"/>
      <c r="D62" s="182"/>
      <c r="E62" s="182"/>
      <c r="F62" s="182"/>
      <c r="G62" s="182"/>
      <c r="H62" s="182"/>
      <c r="I62" s="134"/>
    </row>
    <row r="63" spans="1:11" ht="18" customHeight="1" x14ac:dyDescent="0.2">
      <c r="H63" s="134"/>
      <c r="I63" s="134"/>
    </row>
    <row r="64" spans="1:11" ht="18" customHeight="1" x14ac:dyDescent="0.2">
      <c r="H64" s="134"/>
      <c r="I64" s="134"/>
    </row>
    <row r="65" ht="18" customHeight="1" x14ac:dyDescent="0.45"/>
    <row r="66" ht="18" customHeight="1" x14ac:dyDescent="0.45"/>
    <row r="67" ht="18" customHeight="1" x14ac:dyDescent="0.45"/>
  </sheetData>
  <sheetProtection formatCells="0" insertHyperlinks="0"/>
  <mergeCells count="33">
    <mergeCell ref="B53:D53"/>
    <mergeCell ref="B60:H62"/>
    <mergeCell ref="B38:B44"/>
    <mergeCell ref="C38:C41"/>
    <mergeCell ref="B45:B48"/>
    <mergeCell ref="C45:C46"/>
    <mergeCell ref="B49:B52"/>
    <mergeCell ref="C49:C50"/>
    <mergeCell ref="B23:B29"/>
    <mergeCell ref="C23:C26"/>
    <mergeCell ref="B30:B34"/>
    <mergeCell ref="C30:C32"/>
    <mergeCell ref="B35:B37"/>
    <mergeCell ref="C35:C36"/>
    <mergeCell ref="B8:C8"/>
    <mergeCell ref="D8:G8"/>
    <mergeCell ref="H10:I10"/>
    <mergeCell ref="B11:B15"/>
    <mergeCell ref="C11:C12"/>
    <mergeCell ref="B16:B22"/>
    <mergeCell ref="C16:C18"/>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9685039370078741" right="0.19685039370078741" top="0.34" bottom="0.15748031496062992" header="0" footer="0"/>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DC8B-80E6-4754-8ED7-19EE200FB42F}">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明石</vt:lpstr>
      <vt:lpstr>Sheet1</vt:lpstr>
      <vt:lpstr>明石!Print_Area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2025-02-21T05:10:20Z</dcterms:created>
  <dcterms:modified xsi:type="dcterms:W3CDTF">2025-02-21T05:12:03Z</dcterms:modified>
</cp:coreProperties>
</file>