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C:\Users\水上　真登美\Desktop\25年3月分_部数表\"/>
    </mc:Choice>
  </mc:AlternateContent>
  <xr:revisionPtr revIDLastSave="0" documentId="13_ncr:1_{63AFAB55-9C22-40F1-84BE-FD13AC30DEA9}" xr6:coauthVersionLast="47" xr6:coauthVersionMax="47" xr10:uidLastSave="{00000000-0000-0000-0000-000000000000}"/>
  <bookViews>
    <workbookView xWindow="28680" yWindow="-120" windowWidth="29040" windowHeight="15840" xr2:uid="{31A5E2D4-A7C4-43D9-A902-B7085C1415D2}"/>
  </bookViews>
  <sheets>
    <sheet name="姫路" sheetId="2" r:id="rId1"/>
    <sheet name="Sheet1" sheetId="1" r:id="rId2"/>
  </sheets>
  <externalReferences>
    <externalReference r:id="rId3"/>
  </externalReferences>
  <definedNames>
    <definedName name="_xlnm._FilterDatabase" localSheetId="0">姫路!$B$10:$K$10</definedName>
    <definedName name="_Sort" localSheetId="0" hidden="1">#REF!</definedName>
    <definedName name="_Sort" hidden="1">#REF!</definedName>
    <definedName name="A" localSheetId="0">#REF!</definedName>
    <definedName name="A">#REF!</definedName>
    <definedName name="_xlnm.Print_Area" localSheetId="0">姫路!$A$1:$K$82</definedName>
    <definedName name="Z_12B79591_0D7E_424A_BCB9_01520579CC20_.wvu.FilterData" localSheetId="0" hidden="1">姫路!$B$10:$K$10</definedName>
    <definedName name="Z_12B79591_0D7E_424A_BCB9_01520579CC20_.wvu.PrintArea" localSheetId="0" hidden="1">姫路!$B$1:$K$83</definedName>
    <definedName name="い" localSheetId="0" hidden="1">#REF!</definedName>
    <definedName name="い" hidden="1">#REF!</definedName>
    <definedName name="おい" localSheetId="0" hidden="1">#REF!</definedName>
    <definedName name="お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2" l="1"/>
  <c r="J70" i="2"/>
  <c r="G70" i="2"/>
  <c r="F70" i="2"/>
  <c r="C69" i="2"/>
  <c r="C35" i="2"/>
  <c r="D3" i="2"/>
  <c r="D5" i="2" s="1"/>
</calcChain>
</file>

<file path=xl/sharedStrings.xml><?xml version="1.0" encoding="utf-8"?>
<sst xmlns="http://schemas.openxmlformats.org/spreadsheetml/2006/main" count="106" uniqueCount="102">
  <si>
    <t>リビング姫路</t>
    <rPh sb="4" eb="6">
      <t>ヒメジ</t>
    </rPh>
    <phoneticPr fontId="5"/>
  </si>
  <si>
    <t>（株）リビングプロシード 御中</t>
    <phoneticPr fontId="7"/>
  </si>
  <si>
    <t>折込号</t>
    <rPh sb="0" eb="2">
      <t>オリコミ</t>
    </rPh>
    <rPh sb="2" eb="3">
      <t>ゴウ</t>
    </rPh>
    <phoneticPr fontId="5"/>
  </si>
  <si>
    <t>号</t>
    <rPh sb="0" eb="1">
      <t>ゴウ</t>
    </rPh>
    <phoneticPr fontId="5"/>
  </si>
  <si>
    <t>広告主 ：</t>
    <rPh sb="0" eb="3">
      <t>コウコクヌシ</t>
    </rPh>
    <phoneticPr fontId="5"/>
  </si>
  <si>
    <t>　御社名：</t>
    <rPh sb="1" eb="3">
      <t>オンシャ</t>
    </rPh>
    <rPh sb="3" eb="4">
      <t>メイ</t>
    </rPh>
    <phoneticPr fontId="7"/>
  </si>
  <si>
    <t>部　数</t>
    <rPh sb="0" eb="1">
      <t>ブ</t>
    </rPh>
    <rPh sb="2" eb="3">
      <t>カズ</t>
    </rPh>
    <phoneticPr fontId="5"/>
  </si>
  <si>
    <t>部</t>
    <rPh sb="0" eb="1">
      <t>ブ</t>
    </rPh>
    <phoneticPr fontId="5"/>
  </si>
  <si>
    <t>㊞</t>
    <phoneticPr fontId="7"/>
  </si>
  <si>
    <t>単　価</t>
    <rPh sb="0" eb="1">
      <t>タン</t>
    </rPh>
    <rPh sb="2" eb="3">
      <t>アタイ</t>
    </rPh>
    <phoneticPr fontId="5"/>
  </si>
  <si>
    <t>円</t>
    <rPh sb="0" eb="1">
      <t>エン</t>
    </rPh>
    <phoneticPr fontId="5"/>
  </si>
  <si>
    <t>チラシ内容 ：</t>
    <rPh sb="3" eb="5">
      <t>ナイヨウ</t>
    </rPh>
    <phoneticPr fontId="5"/>
  </si>
  <si>
    <t>　ご所属：</t>
    <rPh sb="2" eb="4">
      <t>ショゾク</t>
    </rPh>
    <phoneticPr fontId="7"/>
  </si>
  <si>
    <t>料　金</t>
    <rPh sb="0" eb="1">
      <t>リョウ</t>
    </rPh>
    <rPh sb="2" eb="3">
      <t>キン</t>
    </rPh>
    <phoneticPr fontId="5"/>
  </si>
  <si>
    <t>納品日</t>
    <rPh sb="0" eb="3">
      <t>ノウヒンビ</t>
    </rPh>
    <phoneticPr fontId="5"/>
  </si>
  <si>
    <r>
      <t>配布方法　：　　</t>
    </r>
    <r>
      <rPr>
        <b/>
        <sz val="14"/>
        <rFont val="ＭＳ Ｐゴシック"/>
        <family val="3"/>
        <charset val="128"/>
      </rPr>
      <t>通常　　　</t>
    </r>
    <r>
      <rPr>
        <sz val="14"/>
        <rFont val="ＭＳ Ｐゴシック"/>
        <family val="3"/>
        <charset val="128"/>
      </rPr>
      <t>・　　　</t>
    </r>
    <r>
      <rPr>
        <b/>
        <sz val="14"/>
        <rFont val="ＭＳ Ｐゴシック"/>
        <family val="3"/>
        <charset val="128"/>
      </rPr>
      <t>戸建　　　</t>
    </r>
    <r>
      <rPr>
        <sz val="14"/>
        <rFont val="ＭＳ Ｐゴシック"/>
        <family val="3"/>
        <charset val="128"/>
      </rPr>
      <t>・　　　</t>
    </r>
    <r>
      <rPr>
        <b/>
        <sz val="14"/>
        <rFont val="ＭＳ Ｐゴシック"/>
        <family val="3"/>
        <charset val="128"/>
      </rPr>
      <t>集合</t>
    </r>
    <rPh sb="0" eb="2">
      <t>ハイフ</t>
    </rPh>
    <rPh sb="2" eb="4">
      <t>ホウホウ</t>
    </rPh>
    <rPh sb="8" eb="10">
      <t>ツウジョウ</t>
    </rPh>
    <rPh sb="17" eb="19">
      <t>コダテ</t>
    </rPh>
    <rPh sb="26" eb="28">
      <t>シュウゴウ</t>
    </rPh>
    <phoneticPr fontId="5"/>
  </si>
  <si>
    <t>　ご担当者名：</t>
    <rPh sb="2" eb="5">
      <t>タントウシャ</t>
    </rPh>
    <rPh sb="5" eb="6">
      <t>メイ</t>
    </rPh>
    <phoneticPr fontId="7"/>
  </si>
  <si>
    <t>納品部数</t>
    <rPh sb="0" eb="2">
      <t>ノウヒン</t>
    </rPh>
    <rPh sb="2" eb="4">
      <t>ブスウ</t>
    </rPh>
    <phoneticPr fontId="5"/>
  </si>
  <si>
    <t>サイズ ：</t>
    <phoneticPr fontId="5"/>
  </si>
  <si>
    <t>　TEL：</t>
    <phoneticPr fontId="7"/>
  </si>
  <si>
    <t>支払日</t>
    <rPh sb="0" eb="3">
      <t>シハライビ</t>
    </rPh>
    <phoneticPr fontId="7"/>
  </si>
  <si>
    <t>※上記 必要事項にご記入のうえ、会社印・ご担当者印の両方、またはいずれかに必ずご捺印ください</t>
    <phoneticPr fontId="7"/>
  </si>
  <si>
    <t>2025年3月～(4月変更済)</t>
    <rPh sb="13" eb="14">
      <t>スミ</t>
    </rPh>
    <phoneticPr fontId="1"/>
  </si>
  <si>
    <t>CD</t>
    <phoneticPr fontId="7"/>
  </si>
  <si>
    <t>No.</t>
  </si>
  <si>
    <t>地区</t>
    <rPh sb="0" eb="2">
      <t>チク</t>
    </rPh>
    <phoneticPr fontId="19"/>
  </si>
  <si>
    <t>グループ</t>
  </si>
  <si>
    <t>折込部数</t>
  </si>
  <si>
    <t>実施部数</t>
    <rPh sb="0" eb="2">
      <t>ジッシ</t>
    </rPh>
    <phoneticPr fontId="5"/>
  </si>
  <si>
    <t>配布町丁</t>
  </si>
  <si>
    <t>戸建部数</t>
    <phoneticPr fontId="19"/>
  </si>
  <si>
    <t>集合部数</t>
  </si>
  <si>
    <t>①</t>
  </si>
  <si>
    <t>姫路市</t>
    <phoneticPr fontId="19"/>
  </si>
  <si>
    <t>城見台1～4、砥堀、仁豊野、★香寺町須加院</t>
  </si>
  <si>
    <t>西中島、増位新町1・2、増位本町1・2、★保城、●白国1</t>
  </si>
  <si>
    <t>●白国1、白国2～5、北平野1～6、上大野1～6、峰南町</t>
  </si>
  <si>
    <t>広峰1・2、城北新町1・2、北平野南の町、★●梅ヶ谷町</t>
  </si>
  <si>
    <t>●伊伝居、八代、坊主町、河間町</t>
  </si>
  <si>
    <t>威徳寺町、梅ヶ枝町、大野町、野里上野町1･2、野里大和町、野里慶雲寺前町、野里東同心町、野里堀留町、野里新町、野里月丘町、野里中町、野里東町、野里寺町、鍛冶町、鍵町、福本町、米屋町、五郎右衛門邸、橋之町、生野町、竹田町、八木町、福居町、金屋町、同心町、●伊伝居、★●野里</t>
    <phoneticPr fontId="7"/>
  </si>
  <si>
    <t>★●野里、睦町、城東町、城東町毘沙門、丸尾町、城東町清水、城東町中河原、城東町五軒屋、●城東町竹之門</t>
  </si>
  <si>
    <t>城東町京口台、城東町野田、城見町、市川台1～3、楠町、宮上町1・2、市川橋通1・2、神和町、大善町、双葉町、若菜町1、京町1～3、日出町1・2</t>
    <phoneticPr fontId="7"/>
  </si>
  <si>
    <t>五軒邸1～4、●城東町竹之門、京口町、国府寺町、大黒壱丁町、下寺町、坂田町、北条口1～5、平野町、神屋町2～6、宮西町1～4、市之郷町1～4、幸町、元塩町、古二階町、朝日町、堺町、若菜町2、日出町3、市之郷、※★東駅前町</t>
    <phoneticPr fontId="7"/>
  </si>
  <si>
    <t>八代緑ヶ丘町、北八代1･2、八代宮前町、城北本町、八代東光寺町、八代本町1･2、西八代町、南新在家、★●梅ヶ谷町</t>
  </si>
  <si>
    <t>南八代町、山野井町、新在家1～4、新在家中の町、西新在家1、小利木町、柳町、鷹匠町、材木町、嵐山町、岡町、岩端町</t>
  </si>
  <si>
    <t>北新在家1～3、新在家本町1～6、東辻井1～4、辻井1・8～●9、西新在家2・3、●田寺1</t>
  </si>
  <si>
    <t>田寺東1・2・4、田寺山手町</t>
  </si>
  <si>
    <t>田寺東3、御立東1～5､御立東6、御立中1～3・6～8､御立北1</t>
    <rPh sb="12" eb="14">
      <t>ミタチ</t>
    </rPh>
    <rPh sb="14" eb="15">
      <t>ヒガシ</t>
    </rPh>
    <rPh sb="28" eb="30">
      <t>ミタチ</t>
    </rPh>
    <rPh sb="30" eb="31">
      <t>キタ</t>
    </rPh>
    <phoneticPr fontId="21"/>
  </si>
  <si>
    <t>御立中4・5、御立西1～6、北夢前台1･2、●書写</t>
  </si>
  <si>
    <t>田寺●1･2～8、辻井3・4・7・●9</t>
  </si>
  <si>
    <t>辻井2・5・6、北今宿1～3、東今宿3～6、山吹1・2、★名古山町</t>
    <rPh sb="29" eb="31">
      <t>ナコ</t>
    </rPh>
    <rPh sb="31" eb="32">
      <t>ヤマ</t>
    </rPh>
    <rPh sb="32" eb="33">
      <t>チョウ</t>
    </rPh>
    <phoneticPr fontId="21"/>
  </si>
  <si>
    <t>東夢前台1・2、下手野1～6</t>
  </si>
  <si>
    <t>西今宿1～8、藤ヶ台、高岡新町</t>
  </si>
  <si>
    <t>琴岡町、西新町、船丘町、上片町、小姓町、地内町、元町、米田町、神田町1～4、花影町1～4、福沢町、神子岡前1～4、南今宿、南車崎1・2、車崎1～3、東今宿1・2、山畑新田、龍野町1～6、船橋町2～6、東雲町1～6、片田町、柿山伏、景福寺前、農人町、博労町、吉田町、綿町、本町、総社本町、西二階町、坂元町、十二所前町、忍町、久保町、千代田町、定元町、高尾町、南畝町、※★福中町</t>
    <phoneticPr fontId="7"/>
  </si>
  <si>
    <t>土山1～7、土山東の町、西庄</t>
  </si>
  <si>
    <t>★町坪、玉手、玉手2・4、＊玉手3、岡田、井ノ口、中地、西延末、東延末、延末、延末1</t>
    <rPh sb="32" eb="33">
      <t>ヒガシ</t>
    </rPh>
    <rPh sb="33" eb="34">
      <t>ノブ</t>
    </rPh>
    <rPh sb="34" eb="35">
      <t>スエ</t>
    </rPh>
    <rPh sb="36" eb="37">
      <t>ノブ</t>
    </rPh>
    <rPh sb="37" eb="38">
      <t>スエ</t>
    </rPh>
    <rPh sb="39" eb="40">
      <t>ノブ</t>
    </rPh>
    <rPh sb="40" eb="41">
      <t>スエ</t>
    </rPh>
    <phoneticPr fontId="21"/>
  </si>
  <si>
    <t>豊沢町、南畝町1、●南畝町2、北条、北条1、北条宮の町、北条永良町、北条梅原町、三佐衛門堀西の町、三佐衛門堀東の町、●東延末1、阿保、★四郷町東阿保</t>
    <phoneticPr fontId="21"/>
  </si>
  <si>
    <t>東延末●1･2～5、安田1～4、栗山町、手柄1、佃町、飾磨区（●三宅1、●野田町、●上野田5、阿成）、●南畝町2、三条町1、南条1</t>
    <rPh sb="42" eb="45">
      <t>カミノダ</t>
    </rPh>
    <rPh sb="47" eb="49">
      <t>アナセ</t>
    </rPh>
    <phoneticPr fontId="21"/>
  </si>
  <si>
    <t>飾磨区（上野田●1・2～4･●5・6、中野田2～4、下野田1～4、堀川町、三宅2、阿成植木、阿成鹿古、阿成渡場、阿成中垣内、阿成下垣内、●清水3、●野田町、、玉地、三和町、中島、中島1～3）、三条町2、南条3</t>
    <phoneticPr fontId="21"/>
  </si>
  <si>
    <t>飾磨区（●上野田1、亀山、三宅●1・3、都倉1～3、中野田1、清水、清水1～●3、玉地1、●恵美酒）、手柄2</t>
  </si>
  <si>
    <t>中地南町、町坪南町、飯田、飯田1～3、亀山、亀山1･2、飾磨区（構5、●恵美酒）、手柄</t>
    <rPh sb="41" eb="43">
      <t>テガラ</t>
    </rPh>
    <phoneticPr fontId="21"/>
  </si>
  <si>
    <t>飾磨区（加茂、加茂東、加茂北、加茂南、★構、構1・3、思案橋、蓼野町、★細江、●今在家、今在家6、●恵美酒、栄町、東堀、御幸、宮、天神、大浜、須加）</t>
    <rPh sb="50" eb="53">
      <t>エビス</t>
    </rPh>
    <rPh sb="54" eb="56">
      <t>サカエマチ</t>
    </rPh>
    <phoneticPr fontId="21"/>
  </si>
  <si>
    <t>★苫編、苫編南1・2、飾磨区（高町、高町1・2、今在家北1～3、付城、付城1・2、中浜町3、今在家4・5・7、構2・4）、玉手1</t>
    <rPh sb="61" eb="63">
      <t>タマテ</t>
    </rPh>
    <phoneticPr fontId="21"/>
  </si>
  <si>
    <t>飾磨区（●今在家、今在家2・3、英賀、西浜町1～3）</t>
  </si>
  <si>
    <t>飾磨区（英賀春日町1・2、英賀保駅前町、城南町1、鎌倉町、若宮町、山崎、山崎台、英賀宮台、矢倉町2、富士見ヶ丘町）</t>
  </si>
  <si>
    <t>飾磨区（英賀清水町1～3、城南町2・3、矢倉町1、英賀宮町1・2、英賀西町1～3、英賀東町1・2、中浜町1・2）</t>
  </si>
  <si>
    <t>広畑区（北野町1・2、北河原町、清水町1～3、本町1～6、末広町1～3、東新町1～3、●才）</t>
  </si>
  <si>
    <t>広畑区（小坂、則直、●才、西夢前台8、京見町）</t>
  </si>
  <si>
    <t>広畑区（長町1・2、吾妻町1～3、小松町1～4、高浜町1～4、早瀬町1～3、正門通1～4）</t>
  </si>
  <si>
    <t>勝原区（●丁、勝山町、下太田、大谷、朝日谷）</t>
    <rPh sb="11" eb="12">
      <t>シタ</t>
    </rPh>
    <phoneticPr fontId="21"/>
  </si>
  <si>
    <t>勝原区（宮田、熊見、山戸、勝原町、●丁）、大津区大津町2～4、</t>
  </si>
  <si>
    <t>大津区（大津町1、西土井、長松、北天満町、天満）</t>
  </si>
  <si>
    <t>大津区（天神町1・2、勘兵衛町1・2、真砂町、新町1・2、恵美酒町1・2）</t>
  </si>
  <si>
    <t>大津区（平松、★吉美）、網干区（田井、大江島、大江島古川町、大江島寺前町）</t>
  </si>
  <si>
    <t>網干区（和久、★高田、坂出、●津市場、坂上）</t>
  </si>
  <si>
    <t>余部区（上余部、★下余部、上川原）</t>
  </si>
  <si>
    <t>網干区（●津市場、垣内南町、垣内本町、垣内西町、余子浜）</t>
  </si>
  <si>
    <t>網干区（垣内中町、垣内東町、垣内北町、北新在家、宮内、新在家）</t>
  </si>
  <si>
    <t>網干区（★浜田、興浜）</t>
  </si>
  <si>
    <t>緑台1・2、菅生台、白鳥台1～3</t>
  </si>
  <si>
    <t>★●飾西、川西、川西台、町田、●書写、書写台1～3、田井台、※★飾西台</t>
    <rPh sb="32" eb="34">
      <t>シキサイ</t>
    </rPh>
    <rPh sb="34" eb="35">
      <t>ダイ</t>
    </rPh>
    <phoneticPr fontId="21"/>
  </si>
  <si>
    <t>青山北1～3、青山1～6、青山南1、西夢前台1～3、★●飾西</t>
  </si>
  <si>
    <t>青山西1～5、青山南2～4</t>
  </si>
  <si>
    <t>広畑区（蒲田、蒲田1～5、西蒲田、城山町、西夢前台4～7、東夢前台4、●才）、東夢前台3</t>
    <rPh sb="36" eb="37">
      <t>サイ</t>
    </rPh>
    <rPh sb="39" eb="40">
      <t>ヒガシ</t>
    </rPh>
    <rPh sb="40" eb="42">
      <t>ユメサキ</t>
    </rPh>
    <rPh sb="42" eb="43">
      <t>ダイ</t>
    </rPh>
    <phoneticPr fontId="21"/>
  </si>
  <si>
    <t>●★白浜町、白浜町神田1・2、白浜町寺家1・2、白浜町宇佐崎北1～3、北原、東山、継</t>
    <phoneticPr fontId="7"/>
  </si>
  <si>
    <t>●★白浜町、白浜町宇佐崎中1～3、★飾磨区妻鹿、木場前七反町、木場前中町、木場十八反町、※飾磨区妻鹿東海町</t>
    <rPh sb="24" eb="26">
      <t>キバ</t>
    </rPh>
    <rPh sb="26" eb="27">
      <t>マエ</t>
    </rPh>
    <rPh sb="27" eb="28">
      <t>ナナ</t>
    </rPh>
    <rPh sb="28" eb="29">
      <t>ハン</t>
    </rPh>
    <rPh sb="29" eb="30">
      <t>マチ</t>
    </rPh>
    <rPh sb="31" eb="33">
      <t>キバ</t>
    </rPh>
    <rPh sb="33" eb="34">
      <t>マエ</t>
    </rPh>
    <rPh sb="34" eb="36">
      <t>ナカマチ</t>
    </rPh>
    <rPh sb="37" eb="39">
      <t>キバ</t>
    </rPh>
    <rPh sb="39" eb="41">
      <t>ジュウハチ</t>
    </rPh>
    <rPh sb="41" eb="42">
      <t>ハン</t>
    </rPh>
    <rPh sb="42" eb="43">
      <t>マチ</t>
    </rPh>
    <rPh sb="45" eb="48">
      <t>シカマク</t>
    </rPh>
    <rPh sb="48" eb="50">
      <t>メガ</t>
    </rPh>
    <rPh sb="50" eb="53">
      <t>トウカイマチ</t>
    </rPh>
    <phoneticPr fontId="21"/>
  </si>
  <si>
    <t>八家、的形町福泊、的形町的形</t>
    <phoneticPr fontId="7"/>
  </si>
  <si>
    <t>★大塩町、※大塩町宮前、※大塩町汐咲1～3</t>
    <rPh sb="6" eb="9">
      <t>オオシオチョウ</t>
    </rPh>
    <rPh sb="9" eb="11">
      <t>ミヤマエ</t>
    </rPh>
    <rPh sb="13" eb="18">
      <t>オオシオチョウシオサキ</t>
    </rPh>
    <phoneticPr fontId="21"/>
  </si>
  <si>
    <t>香寺町（中寺、★恒屋、★溝口、★香呂、中仁野、中屋）</t>
  </si>
  <si>
    <t>★花田町（上原田、加納原田、一本松）、★御国野町国分寺</t>
    <rPh sb="1" eb="3">
      <t>ハナダ</t>
    </rPh>
    <rPh sb="3" eb="4">
      <t>チョウ</t>
    </rPh>
    <rPh sb="5" eb="6">
      <t>カミ</t>
    </rPh>
    <rPh sb="6" eb="8">
      <t>ハラダ</t>
    </rPh>
    <rPh sb="9" eb="11">
      <t>カノウ</t>
    </rPh>
    <rPh sb="11" eb="13">
      <t>ハラダ</t>
    </rPh>
    <rPh sb="14" eb="17">
      <t>イッポンマツ</t>
    </rPh>
    <rPh sb="20" eb="23">
      <t>ミクニノ</t>
    </rPh>
    <rPh sb="23" eb="24">
      <t>チョウ</t>
    </rPh>
    <rPh sb="24" eb="27">
      <t>コクブンジ</t>
    </rPh>
    <phoneticPr fontId="21"/>
  </si>
  <si>
    <t>★御国野町御着、別所町（佐土、佐土1～3、別所、別所1～5、★北宿、★佐土新）</t>
    <rPh sb="1" eb="4">
      <t>ミクニノ</t>
    </rPh>
    <rPh sb="4" eb="5">
      <t>チョウ</t>
    </rPh>
    <rPh sb="5" eb="7">
      <t>ゴチャク</t>
    </rPh>
    <rPh sb="8" eb="10">
      <t>ベッショ</t>
    </rPh>
    <rPh sb="10" eb="11">
      <t>チョウ</t>
    </rPh>
    <rPh sb="12" eb="13">
      <t>サ</t>
    </rPh>
    <rPh sb="13" eb="14">
      <t>ツチ</t>
    </rPh>
    <rPh sb="15" eb="16">
      <t>サ</t>
    </rPh>
    <rPh sb="16" eb="17">
      <t>ツチ</t>
    </rPh>
    <rPh sb="21" eb="23">
      <t>ベッショ</t>
    </rPh>
    <rPh sb="24" eb="26">
      <t>ベッショ</t>
    </rPh>
    <rPh sb="31" eb="32">
      <t>キタ</t>
    </rPh>
    <rPh sb="32" eb="33">
      <t>ヤド</t>
    </rPh>
    <rPh sb="35" eb="37">
      <t>サヅチ</t>
    </rPh>
    <rPh sb="37" eb="38">
      <t>シン</t>
    </rPh>
    <phoneticPr fontId="21"/>
  </si>
  <si>
    <t>②</t>
  </si>
  <si>
    <t>太子町</t>
    <phoneticPr fontId="19"/>
  </si>
  <si>
    <t>●鵤、東保、東南、東出、★太田、天満山、★原</t>
    <rPh sb="16" eb="18">
      <t>テンマ</t>
    </rPh>
    <rPh sb="18" eb="19">
      <t>ヤマ</t>
    </rPh>
    <rPh sb="21" eb="22">
      <t>ハラ</t>
    </rPh>
    <phoneticPr fontId="21"/>
  </si>
  <si>
    <t>馬場、阿曽、下阿曽、福地、老原、立岡、蓮常寺、糸井、●鵤、矢田部</t>
  </si>
  <si>
    <t>合　計</t>
    <rPh sb="0" eb="1">
      <t>ゴウ</t>
    </rPh>
    <rPh sb="2" eb="3">
      <t>ケイ</t>
    </rPh>
    <phoneticPr fontId="7"/>
  </si>
  <si>
    <t>※ 申込最低部数は2,000部かつグループ単位。グループの部数調整は致しかねます。</t>
    <rPh sb="21" eb="23">
      <t>タンイ</t>
    </rPh>
    <rPh sb="29" eb="31">
      <t>ブスウ</t>
    </rPh>
    <rPh sb="31" eb="33">
      <t>チョウセイ</t>
    </rPh>
    <rPh sb="34" eb="35">
      <t>イタ</t>
    </rPh>
    <phoneticPr fontId="7"/>
  </si>
  <si>
    <t>※ ●は複数グループにまたがる町丁名、★は一部の地域に配布している町丁名です。なお上記町内の全世帯配布ではありません。</t>
    <phoneticPr fontId="7"/>
  </si>
  <si>
    <t>※ 戸建、集合の選別配布部数は、配送の関係上リビングレディ単位で端数を切り捨てて設定しておりますので、ご了解ください。</t>
    <phoneticPr fontId="7"/>
  </si>
  <si>
    <t>※ 一般紙折込と手法が相違しますので、必ず予備部数(２％）を加えて納品してください。お申込みはグループ単位になります。またご請求は実際の折込部数でさせていただきます。</t>
    <phoneticPr fontId="7"/>
  </si>
  <si>
    <t>※ 部数・町丁名などの記載内容は表示期間内であっても、住宅事情等により変更されることがあります。</t>
    <phoneticPr fontId="7"/>
  </si>
  <si>
    <r>
      <rPr>
        <sz val="14"/>
        <rFont val="ＭＳ Ｐゴシック"/>
        <family val="3"/>
        <charset val="128"/>
      </rPr>
      <t>【ご納品先】　</t>
    </r>
    <r>
      <rPr>
        <b/>
        <sz val="14"/>
        <rFont val="ＭＳ Ｐゴシック"/>
        <family val="3"/>
        <charset val="128"/>
      </rPr>
      <t>姫路合同貨物自動車株式会社 リビング折込係
住所：兵庫県姫路市北原584-1 ／ TEL：079-247-2500 ／ 担当者：杉村</t>
    </r>
    <rPh sb="7" eb="9">
      <t>ヒメジ</t>
    </rPh>
    <rPh sb="9" eb="11">
      <t>ゴウドウ</t>
    </rPh>
    <rPh sb="11" eb="13">
      <t>カモツ</t>
    </rPh>
    <rPh sb="13" eb="16">
      <t>ジドウシャ</t>
    </rPh>
    <rPh sb="16" eb="20">
      <t>カブシキガイシャ</t>
    </rPh>
    <rPh sb="25" eb="27">
      <t>オリコミ</t>
    </rPh>
    <rPh sb="27" eb="28">
      <t>ガカリ</t>
    </rPh>
    <rPh sb="29" eb="31">
      <t>ジュウショ</t>
    </rPh>
    <rPh sb="71" eb="73">
      <t>スギムラ</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</si>
</sst>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E+00"/>
    <numFmt numFmtId="178" formatCode="m&quot;月&quot;d&quot;日&quot;;@"/>
    <numFmt numFmtId="179" formatCode="#,##0_ ;[Red]\-#,##0\ "/>
  </numFmts>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b/>
      <sz val="22"/>
      <name val="HGP創英角ｺﾞｼｯｸUB"/>
      <family val="3"/>
      <charset val="128"/>
    </font>
    <font>
      <sz val="24"/>
      <name val="HGP創英角ｺﾞｼｯｸUB"/>
      <family val="3"/>
      <charset val="128"/>
    </font>
    <font>
      <sz val="7"/>
      <name val="ＭＳ Ｐ明朝"/>
      <family val="1"/>
      <charset val="128"/>
    </font>
    <font>
      <sz val="14"/>
      <name val="ＭＳ Ｐゴシック"/>
      <family val="3"/>
      <charset val="128"/>
    </font>
    <font>
      <sz val="6"/>
      <name val="ＭＳ Ｐゴシック"/>
      <family val="2"/>
      <charset val="128"/>
    </font>
    <font>
      <b/>
      <sz val="22"/>
      <name val="游ゴシック"/>
      <family val="3"/>
      <charset val="128"/>
      <scheme val="minor"/>
    </font>
    <font>
      <sz val="14"/>
      <name val="HGP創英角ｺﾞｼｯｸUB"/>
      <family val="3"/>
      <charset val="128"/>
    </font>
    <font>
      <b/>
      <sz val="20"/>
      <name val="ＭＳ Ｐゴシック"/>
      <family val="3"/>
      <charset val="128"/>
    </font>
    <font>
      <sz val="11"/>
      <name val="HGP創英角ｺﾞｼｯｸUB"/>
      <family val="3"/>
      <charset val="128"/>
    </font>
    <font>
      <sz val="11"/>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name val="Meiryo UI"/>
      <family val="3"/>
      <charset val="128"/>
    </font>
    <font>
      <sz val="11"/>
      <name val="游ゴシック"/>
      <family val="3"/>
      <charset val="128"/>
      <scheme val="minor"/>
    </font>
    <font>
      <sz val="6"/>
      <name val="ＭＳ Ｐゴシック"/>
      <family val="3"/>
      <charset val="128"/>
    </font>
    <font>
      <sz val="13"/>
      <name val="ＭＳ Ｐゴシック"/>
      <family val="3"/>
      <charset val="128"/>
    </font>
    <font>
      <sz val="12"/>
      <name val="游ゴシック Light"/>
      <family val="3"/>
      <charset val="128"/>
      <scheme val="major"/>
    </font>
    <font>
      <sz val="11"/>
      <name val="HG丸ｺﾞｼｯｸM-PRO"/>
      <family val="3"/>
      <charset val="128"/>
    </font>
    <font>
      <sz val="11"/>
      <color rgb="FFFF0000"/>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61">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auto="1"/>
      </left>
      <right/>
      <top style="hair">
        <color indexed="64"/>
      </top>
      <bottom style="hair">
        <color indexed="64"/>
      </bottom>
      <diagonal/>
    </border>
    <border>
      <left/>
      <right style="thin">
        <color indexed="64"/>
      </right>
      <top style="hair">
        <color auto="1"/>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auto="1"/>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style="hair">
        <color auto="1"/>
      </right>
      <top/>
      <bottom style="hair">
        <color auto="1"/>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auto="1"/>
      </left>
      <right style="hair">
        <color auto="1"/>
      </right>
      <top style="hair">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double">
        <color auto="1"/>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auto="1"/>
      </top>
      <bottom style="double">
        <color auto="1"/>
      </bottom>
      <diagonal/>
    </border>
    <border>
      <left style="thin">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38" fontId="12" fillId="0" borderId="0" applyFont="0" applyFill="0" applyBorder="0" applyAlignment="0" applyProtection="0"/>
  </cellStyleXfs>
  <cellXfs count="146">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left" vertical="center"/>
    </xf>
    <xf numFmtId="0" fontId="8" fillId="0" borderId="0" xfId="1" applyFont="1">
      <alignment vertical="center"/>
    </xf>
    <xf numFmtId="0" fontId="9" fillId="0" borderId="0" xfId="1" applyFont="1" applyAlignment="1">
      <alignment horizontal="center" vertical="center"/>
    </xf>
    <xf numFmtId="0" fontId="10" fillId="0" borderId="0" xfId="1" applyFont="1" applyAlignment="1">
      <alignment horizontal="right" vertical="top"/>
    </xf>
    <xf numFmtId="0" fontId="11" fillId="0" borderId="0" xfId="1" applyFont="1" applyAlignment="1">
      <alignment horizontal="center" vertical="center"/>
    </xf>
    <xf numFmtId="0" fontId="12" fillId="0" borderId="0" xfId="1" applyFont="1" applyAlignment="1">
      <alignment horizont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176" fontId="6" fillId="0" borderId="1" xfId="2" applyNumberFormat="1" applyFont="1" applyBorder="1" applyAlignment="1" applyProtection="1">
      <alignment horizontal="right" vertical="center"/>
      <protection locked="0"/>
    </xf>
    <xf numFmtId="176" fontId="6" fillId="0" borderId="3" xfId="2" applyNumberFormat="1" applyFont="1" applyBorder="1" applyAlignment="1" applyProtection="1">
      <alignment horizontal="right" vertical="center"/>
      <protection locked="0"/>
    </xf>
    <xf numFmtId="0" fontId="6" fillId="0" borderId="2" xfId="1" applyFont="1" applyBorder="1" applyAlignment="1">
      <alignment horizontal="center" vertical="center"/>
    </xf>
    <xf numFmtId="0" fontId="6" fillId="0" borderId="4" xfId="1" applyFont="1" applyBorder="1" applyAlignment="1" applyProtection="1">
      <alignment horizontal="left" vertical="center"/>
      <protection locked="0"/>
    </xf>
    <xf numFmtId="0" fontId="6" fillId="0" borderId="5" xfId="1" applyFont="1" applyBorder="1" applyProtection="1">
      <alignment vertical="center"/>
      <protection locked="0"/>
    </xf>
    <xf numFmtId="0" fontId="12" fillId="0" borderId="0" xfId="1" applyFont="1" applyProtection="1">
      <alignment vertical="center"/>
      <protection locked="0"/>
    </xf>
    <xf numFmtId="0" fontId="6" fillId="0" borderId="6" xfId="1" applyFont="1" applyBorder="1" applyAlignment="1">
      <alignment horizontal="center" vertical="center"/>
    </xf>
    <xf numFmtId="0" fontId="6" fillId="0" borderId="7" xfId="1" applyFont="1" applyBorder="1" applyAlignment="1">
      <alignment horizontal="center" vertical="center"/>
    </xf>
    <xf numFmtId="38" fontId="6" fillId="0" borderId="6" xfId="2" applyFont="1" applyFill="1" applyBorder="1" applyAlignment="1">
      <alignment horizontal="right" vertical="center"/>
    </xf>
    <xf numFmtId="38" fontId="6" fillId="0" borderId="8" xfId="2" applyFont="1" applyFill="1" applyBorder="1" applyAlignment="1">
      <alignment horizontal="right" vertical="center"/>
    </xf>
    <xf numFmtId="177" fontId="6" fillId="0" borderId="7" xfId="1" applyNumberFormat="1" applyFont="1" applyBorder="1" applyAlignment="1">
      <alignment horizontal="center" vertical="center"/>
    </xf>
    <xf numFmtId="0" fontId="6" fillId="0" borderId="9" xfId="1" applyFont="1" applyBorder="1" applyAlignment="1" applyProtection="1">
      <alignment horizontal="left" vertical="center"/>
      <protection locked="0"/>
    </xf>
    <xf numFmtId="0" fontId="6" fillId="0" borderId="5" xfId="1" applyFont="1" applyBorder="1" applyAlignment="1" applyProtection="1">
      <alignment horizontal="left" vertical="center"/>
      <protection locked="0"/>
    </xf>
    <xf numFmtId="0" fontId="6" fillId="0" borderId="0" xfId="1" applyFont="1" applyAlignment="1" applyProtection="1">
      <alignment horizontal="right" vertical="center" indent="1"/>
      <protection locked="0"/>
    </xf>
    <xf numFmtId="40" fontId="6" fillId="0" borderId="6" xfId="2" applyNumberFormat="1" applyFont="1" applyFill="1" applyBorder="1" applyAlignment="1" applyProtection="1">
      <alignment horizontal="right" vertical="center"/>
      <protection locked="0"/>
    </xf>
    <xf numFmtId="40" fontId="6" fillId="0" borderId="8" xfId="2" applyNumberFormat="1" applyFont="1" applyFill="1" applyBorder="1" applyAlignment="1" applyProtection="1">
      <alignment horizontal="right" vertical="center"/>
      <protection locked="0"/>
    </xf>
    <xf numFmtId="0" fontId="6" fillId="0" borderId="7" xfId="1" applyFont="1" applyBorder="1" applyAlignment="1">
      <alignment horizontal="center" vertical="center"/>
    </xf>
    <xf numFmtId="0" fontId="6" fillId="0" borderId="10" xfId="1" applyFont="1" applyBorder="1" applyAlignment="1" applyProtection="1">
      <alignment horizontal="left" vertical="center"/>
      <protection locked="0"/>
    </xf>
    <xf numFmtId="0" fontId="6" fillId="0" borderId="0" xfId="1" applyFont="1" applyProtection="1">
      <alignment vertical="center"/>
      <protection locked="0"/>
    </xf>
    <xf numFmtId="178" fontId="6" fillId="0" borderId="6" xfId="2" applyNumberFormat="1" applyFont="1" applyBorder="1" applyAlignment="1" applyProtection="1">
      <alignment horizontal="center" vertical="center"/>
      <protection locked="0"/>
    </xf>
    <xf numFmtId="178" fontId="6" fillId="0" borderId="8" xfId="2" applyNumberFormat="1" applyFont="1" applyBorder="1" applyAlignment="1" applyProtection="1">
      <alignment horizontal="center" vertical="center"/>
      <protection locked="0"/>
    </xf>
    <xf numFmtId="178" fontId="6" fillId="0" borderId="7" xfId="2" applyNumberFormat="1" applyFont="1" applyBorder="1" applyAlignment="1" applyProtection="1">
      <alignment horizontal="center" vertical="center"/>
      <protection locked="0"/>
    </xf>
    <xf numFmtId="0" fontId="6" fillId="0" borderId="11" xfId="1" applyFont="1" applyBorder="1" applyAlignment="1" applyProtection="1">
      <alignment horizontal="left" vertical="center"/>
      <protection locked="0"/>
    </xf>
    <xf numFmtId="0" fontId="6" fillId="0" borderId="12" xfId="1" applyFont="1" applyBorder="1" applyAlignment="1">
      <alignment horizontal="center" vertical="center"/>
    </xf>
    <xf numFmtId="0" fontId="6" fillId="0" borderId="13" xfId="1" applyFont="1" applyBorder="1" applyAlignment="1">
      <alignment horizontal="center" vertical="center"/>
    </xf>
    <xf numFmtId="38" fontId="6" fillId="0" borderId="12" xfId="2" applyFont="1" applyFill="1" applyBorder="1" applyAlignment="1" applyProtection="1">
      <alignment horizontal="right" vertical="center"/>
      <protection locked="0"/>
    </xf>
    <xf numFmtId="38" fontId="6" fillId="0" borderId="14" xfId="2" applyFont="1" applyFill="1" applyBorder="1" applyAlignment="1" applyProtection="1">
      <alignment horizontal="right" vertical="center"/>
      <protection locked="0"/>
    </xf>
    <xf numFmtId="178" fontId="6" fillId="0" borderId="13" xfId="1" applyNumberFormat="1" applyFont="1" applyBorder="1" applyAlignment="1" applyProtection="1">
      <alignment horizontal="center" vertical="center"/>
      <protection locked="0"/>
    </xf>
    <xf numFmtId="0" fontId="6" fillId="0" borderId="15" xfId="1" applyFont="1" applyBorder="1" applyAlignment="1" applyProtection="1">
      <alignment horizontal="left" vertical="center"/>
      <protection locked="0"/>
    </xf>
    <xf numFmtId="0" fontId="6" fillId="0" borderId="16" xfId="1" applyFont="1" applyBorder="1" applyAlignment="1">
      <alignment horizontal="center" vertical="center"/>
    </xf>
    <xf numFmtId="179" fontId="6" fillId="0" borderId="16" xfId="1" applyNumberFormat="1" applyFont="1" applyBorder="1" applyAlignment="1">
      <alignment horizontal="right" vertical="center"/>
    </xf>
    <xf numFmtId="0" fontId="6" fillId="0" borderId="16" xfId="1" applyFont="1" applyBorder="1">
      <alignment vertical="center"/>
    </xf>
    <xf numFmtId="0" fontId="12" fillId="0" borderId="0" xfId="1" applyFont="1" applyAlignment="1">
      <alignment horizontal="left" vertical="center"/>
    </xf>
    <xf numFmtId="0" fontId="12" fillId="0" borderId="0" xfId="1" applyFont="1">
      <alignment vertical="center"/>
    </xf>
    <xf numFmtId="0" fontId="14" fillId="0" borderId="0" xfId="1" applyFont="1" applyAlignment="1">
      <alignment horizontal="right" vertical="top"/>
    </xf>
    <xf numFmtId="0" fontId="15" fillId="0" borderId="0" xfId="1" applyFont="1" applyAlignment="1">
      <alignment horizontal="center"/>
    </xf>
    <xf numFmtId="0" fontId="16" fillId="0" borderId="0" xfId="1" applyFont="1" applyAlignment="1"/>
    <xf numFmtId="55" fontId="15" fillId="0" borderId="0" xfId="1" applyNumberFormat="1" applyFont="1" applyAlignment="1">
      <alignment horizontal="right"/>
    </xf>
    <xf numFmtId="55" fontId="12" fillId="0" borderId="17" xfId="1" applyNumberFormat="1" applyFont="1" applyBorder="1" applyAlignment="1"/>
    <xf numFmtId="0" fontId="12" fillId="0" borderId="17" xfId="1" quotePrefix="1" applyFont="1" applyBorder="1" applyAlignment="1"/>
    <xf numFmtId="38" fontId="17" fillId="0" borderId="0" xfId="3" applyFont="1" applyFill="1" applyBorder="1" applyAlignment="1">
      <alignment horizontal="right" vertical="center"/>
    </xf>
    <xf numFmtId="0" fontId="16" fillId="2" borderId="18" xfId="1" applyFont="1" applyFill="1" applyBorder="1" applyAlignment="1">
      <alignment horizontal="center" vertical="center" shrinkToFit="1"/>
    </xf>
    <xf numFmtId="0" fontId="18" fillId="2" borderId="18"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18" fillId="2" borderId="20" xfId="1" applyFont="1" applyFill="1" applyBorder="1" applyAlignment="1">
      <alignment horizontal="center" vertical="center" shrinkToFit="1"/>
    </xf>
    <xf numFmtId="0" fontId="18" fillId="2" borderId="20" xfId="1" applyFont="1" applyFill="1" applyBorder="1" applyAlignment="1">
      <alignment horizontal="center" vertical="center" shrinkToFit="1"/>
    </xf>
    <xf numFmtId="0" fontId="12" fillId="2" borderId="20" xfId="1" applyFont="1" applyFill="1" applyBorder="1" applyAlignment="1">
      <alignment horizontal="center" vertical="center" shrinkToFit="1"/>
    </xf>
    <xf numFmtId="0" fontId="12" fillId="2" borderId="21" xfId="1" applyFont="1" applyFill="1" applyBorder="1" applyAlignment="1">
      <alignment horizontal="center" vertical="center" shrinkToFit="1"/>
    </xf>
    <xf numFmtId="0" fontId="20" fillId="0" borderId="0" xfId="1" applyFont="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19" xfId="1" applyFont="1" applyBorder="1" applyAlignment="1">
      <alignment horizontal="center" wrapText="1"/>
    </xf>
    <xf numFmtId="0" fontId="15" fillId="0" borderId="24" xfId="1" applyFont="1" applyBorder="1" applyAlignment="1">
      <alignment horizontal="center" vertical="center"/>
    </xf>
    <xf numFmtId="3" fontId="15" fillId="0" borderId="25" xfId="1" applyNumberFormat="1" applyFont="1" applyBorder="1">
      <alignment vertical="center"/>
    </xf>
    <xf numFmtId="38" fontId="15" fillId="0" borderId="24" xfId="2" applyFont="1" applyFill="1" applyBorder="1" applyAlignment="1" applyProtection="1">
      <alignment vertical="center"/>
      <protection locked="0"/>
    </xf>
    <xf numFmtId="0" fontId="16" fillId="0" borderId="26" xfId="1" applyFont="1" applyBorder="1" applyAlignment="1" applyProtection="1">
      <alignment horizontal="left" vertical="center"/>
      <protection locked="0"/>
    </xf>
    <xf numFmtId="0" fontId="16" fillId="0" borderId="27" xfId="1" applyFont="1" applyBorder="1" applyAlignment="1" applyProtection="1">
      <alignment horizontal="left" vertical="center"/>
      <protection locked="0"/>
    </xf>
    <xf numFmtId="3" fontId="15" fillId="0" borderId="28" xfId="1" applyNumberFormat="1" applyFont="1" applyBorder="1">
      <alignment vertical="center"/>
    </xf>
    <xf numFmtId="3" fontId="15" fillId="0" borderId="29" xfId="1" applyNumberFormat="1" applyFont="1" applyBorder="1">
      <alignment vertical="center"/>
    </xf>
    <xf numFmtId="0" fontId="12" fillId="0" borderId="30" xfId="1" applyFont="1" applyBorder="1" applyAlignment="1">
      <alignment horizontal="center" vertical="center"/>
    </xf>
    <xf numFmtId="0" fontId="12" fillId="0" borderId="31" xfId="1" applyFont="1" applyBorder="1" applyAlignment="1">
      <alignment horizontal="center" vertical="center"/>
    </xf>
    <xf numFmtId="0" fontId="12" fillId="0" borderId="28" xfId="1" applyFont="1" applyBorder="1" applyAlignment="1">
      <alignment horizontal="center" wrapText="1"/>
    </xf>
    <xf numFmtId="0" fontId="15" fillId="0" borderId="32" xfId="1" applyFont="1" applyBorder="1" applyAlignment="1">
      <alignment horizontal="center" vertical="center"/>
    </xf>
    <xf numFmtId="3" fontId="15" fillId="0" borderId="32" xfId="1" applyNumberFormat="1" applyFont="1" applyBorder="1">
      <alignment vertical="center"/>
    </xf>
    <xf numFmtId="38" fontId="15" fillId="0" borderId="32" xfId="2" applyFont="1" applyFill="1" applyBorder="1" applyAlignment="1" applyProtection="1">
      <alignment vertical="center"/>
      <protection locked="0"/>
    </xf>
    <xf numFmtId="0" fontId="16" fillId="0" borderId="33" xfId="1" applyFont="1" applyBorder="1" applyAlignment="1" applyProtection="1">
      <alignment horizontal="left" vertical="center"/>
      <protection locked="0"/>
    </xf>
    <xf numFmtId="0" fontId="16" fillId="0" borderId="34" xfId="1" applyFont="1" applyBorder="1" applyAlignment="1" applyProtection="1">
      <alignment horizontal="left" vertical="center"/>
      <protection locked="0"/>
    </xf>
    <xf numFmtId="3" fontId="15" fillId="0" borderId="7" xfId="1" applyNumberFormat="1" applyFont="1" applyBorder="1">
      <alignment vertical="center"/>
    </xf>
    <xf numFmtId="0" fontId="16" fillId="0" borderId="35" xfId="1" applyFont="1" applyBorder="1" applyAlignment="1" applyProtection="1">
      <alignment horizontal="left" vertical="center"/>
      <protection locked="0"/>
    </xf>
    <xf numFmtId="0" fontId="12" fillId="0" borderId="36" xfId="1" applyFont="1" applyBorder="1" applyAlignment="1">
      <alignment horizontal="center" vertical="center"/>
    </xf>
    <xf numFmtId="0" fontId="15" fillId="0" borderId="37" xfId="1" applyFont="1" applyBorder="1" applyAlignment="1">
      <alignment horizontal="center" vertical="center"/>
    </xf>
    <xf numFmtId="38" fontId="15" fillId="0" borderId="37" xfId="2" applyFont="1" applyFill="1" applyBorder="1" applyAlignment="1" applyProtection="1">
      <alignment vertical="center"/>
      <protection locked="0"/>
    </xf>
    <xf numFmtId="0" fontId="16" fillId="0" borderId="33" xfId="1" applyFont="1" applyBorder="1" applyAlignment="1" applyProtection="1">
      <alignment horizontal="left" vertical="center" wrapText="1" shrinkToFit="1"/>
      <protection locked="0"/>
    </xf>
    <xf numFmtId="0" fontId="12" fillId="0" borderId="35" xfId="1" applyFont="1" applyBorder="1" applyAlignment="1">
      <alignment horizontal="left" vertical="center" wrapText="1" shrinkToFit="1"/>
    </xf>
    <xf numFmtId="0" fontId="16" fillId="0" borderId="35" xfId="1" applyFont="1" applyBorder="1" applyAlignment="1" applyProtection="1">
      <alignment horizontal="left" vertical="center" shrinkToFit="1"/>
      <protection locked="0"/>
    </xf>
    <xf numFmtId="0" fontId="16" fillId="0" borderId="38" xfId="1" applyFont="1" applyBorder="1" applyAlignment="1" applyProtection="1">
      <alignment horizontal="left" vertical="center" wrapText="1" shrinkToFit="1"/>
      <protection locked="0"/>
    </xf>
    <xf numFmtId="0" fontId="12" fillId="0" borderId="39" xfId="1" applyFont="1" applyBorder="1" applyAlignment="1">
      <alignment horizontal="left" vertical="center" wrapText="1" shrinkToFit="1"/>
    </xf>
    <xf numFmtId="0" fontId="16" fillId="0" borderId="38" xfId="1" applyFont="1" applyBorder="1" applyAlignment="1" applyProtection="1">
      <alignment horizontal="left" vertical="center"/>
      <protection locked="0"/>
    </xf>
    <xf numFmtId="0" fontId="16" fillId="0" borderId="39" xfId="1" applyFont="1" applyBorder="1" applyAlignment="1" applyProtection="1">
      <alignment horizontal="left" vertical="center" shrinkToFit="1"/>
      <protection locked="0"/>
    </xf>
    <xf numFmtId="0" fontId="16" fillId="0" borderId="35" xfId="1" applyFont="1" applyBorder="1" applyAlignment="1" applyProtection="1">
      <alignment horizontal="left" vertical="center" wrapText="1"/>
      <protection locked="0"/>
    </xf>
    <xf numFmtId="38" fontId="12" fillId="0" borderId="28" xfId="2" applyFont="1" applyBorder="1" applyAlignment="1">
      <alignment horizontal="center" wrapText="1"/>
    </xf>
    <xf numFmtId="38" fontId="12" fillId="0" borderId="28" xfId="2" applyFont="1" applyBorder="1" applyAlignment="1">
      <alignment horizontal="center" vertical="center" wrapText="1"/>
    </xf>
    <xf numFmtId="0" fontId="12" fillId="0" borderId="28" xfId="1" applyFont="1" applyBorder="1" applyAlignment="1">
      <alignment horizontal="center" vertical="center" wrapText="1"/>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wrapText="1"/>
    </xf>
    <xf numFmtId="0" fontId="15" fillId="0" borderId="43" xfId="1" applyFont="1" applyBorder="1" applyAlignment="1">
      <alignment horizontal="center" vertical="center"/>
    </xf>
    <xf numFmtId="3" fontId="15" fillId="0" borderId="43" xfId="1" applyNumberFormat="1" applyFont="1" applyBorder="1">
      <alignment vertical="center"/>
    </xf>
    <xf numFmtId="38" fontId="15" fillId="0" borderId="43" xfId="2" applyFont="1" applyFill="1" applyBorder="1" applyAlignment="1" applyProtection="1">
      <alignment vertical="center"/>
      <protection locked="0"/>
    </xf>
    <xf numFmtId="0" fontId="16" fillId="0" borderId="44" xfId="1" applyFont="1" applyBorder="1" applyAlignment="1" applyProtection="1">
      <alignment horizontal="left" vertical="center"/>
      <protection locked="0"/>
    </xf>
    <xf numFmtId="0" fontId="16" fillId="0" borderId="45" xfId="1" applyFont="1" applyBorder="1" applyAlignment="1" applyProtection="1">
      <alignment horizontal="left" vertical="center" shrinkToFit="1"/>
      <protection locked="0"/>
    </xf>
    <xf numFmtId="3" fontId="15" fillId="0" borderId="13" xfId="1" applyNumberFormat="1" applyFont="1" applyBorder="1">
      <alignment vertical="center"/>
    </xf>
    <xf numFmtId="0" fontId="12" fillId="0" borderId="46" xfId="1" applyFont="1" applyBorder="1" applyAlignment="1">
      <alignment horizontal="center" vertical="center"/>
    </xf>
    <xf numFmtId="38" fontId="12" fillId="0" borderId="19" xfId="2" applyFont="1" applyBorder="1" applyAlignment="1">
      <alignment horizontal="center" vertical="center" wrapText="1"/>
    </xf>
    <xf numFmtId="0" fontId="15" fillId="0" borderId="25" xfId="1" applyFont="1" applyBorder="1" applyAlignment="1">
      <alignment horizontal="center" vertical="center"/>
    </xf>
    <xf numFmtId="0" fontId="16" fillId="0" borderId="27" xfId="1" applyFont="1" applyBorder="1" applyAlignment="1" applyProtection="1">
      <alignment horizontal="left" vertical="center" shrinkToFit="1"/>
      <protection locked="0"/>
    </xf>
    <xf numFmtId="3" fontId="15" fillId="0" borderId="47" xfId="1" applyNumberFormat="1" applyFont="1" applyBorder="1">
      <alignment vertical="center"/>
    </xf>
    <xf numFmtId="0" fontId="12" fillId="0" borderId="48" xfId="1" applyFont="1" applyBorder="1" applyAlignment="1">
      <alignment horizontal="center" vertical="center"/>
    </xf>
    <xf numFmtId="0" fontId="12" fillId="0" borderId="49" xfId="1" applyFont="1" applyBorder="1" applyAlignment="1">
      <alignment horizontal="center" vertical="center"/>
    </xf>
    <xf numFmtId="179" fontId="12" fillId="0" borderId="50" xfId="1" applyNumberFormat="1" applyFont="1" applyBorder="1" applyAlignment="1">
      <alignment horizontal="center" vertical="center" wrapText="1"/>
    </xf>
    <xf numFmtId="3" fontId="15" fillId="0" borderId="51" xfId="1" applyNumberFormat="1" applyFont="1" applyBorder="1">
      <alignment vertical="center"/>
    </xf>
    <xf numFmtId="0" fontId="16" fillId="0" borderId="52" xfId="1" applyFont="1" applyBorder="1" applyAlignment="1" applyProtection="1">
      <alignment horizontal="left" vertical="center"/>
      <protection locked="0"/>
    </xf>
    <xf numFmtId="0" fontId="16" fillId="0" borderId="53" xfId="1" applyFont="1" applyBorder="1" applyAlignment="1" applyProtection="1">
      <alignment horizontal="left" vertical="center" shrinkToFit="1"/>
      <protection locked="0"/>
    </xf>
    <xf numFmtId="3" fontId="15" fillId="0" borderId="54" xfId="1" applyNumberFormat="1" applyFont="1" applyBorder="1">
      <alignment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5" fillId="0" borderId="57" xfId="1" applyFont="1" applyBorder="1" applyAlignment="1">
      <alignment horizontal="center" vertical="center"/>
    </xf>
    <xf numFmtId="0" fontId="15" fillId="0" borderId="57" xfId="1" applyFont="1" applyBorder="1" applyAlignment="1">
      <alignment horizontal="center" vertical="center"/>
    </xf>
    <xf numFmtId="38" fontId="15" fillId="0" borderId="57" xfId="2" applyFont="1" applyBorder="1" applyAlignment="1">
      <alignment vertical="center"/>
    </xf>
    <xf numFmtId="0" fontId="16" fillId="0" borderId="58" xfId="1" applyFont="1" applyBorder="1" applyAlignment="1" applyProtection="1">
      <alignment horizontal="left" vertical="center" wrapText="1"/>
      <protection locked="0"/>
    </xf>
    <xf numFmtId="0" fontId="16" fillId="0" borderId="59" xfId="1" applyFont="1" applyBorder="1" applyAlignment="1" applyProtection="1">
      <alignment horizontal="left" vertical="center" wrapText="1"/>
      <protection locked="0"/>
    </xf>
    <xf numFmtId="38" fontId="15" fillId="0" borderId="42" xfId="2" applyFont="1" applyBorder="1" applyAlignment="1">
      <alignment vertical="center"/>
    </xf>
    <xf numFmtId="38" fontId="15" fillId="0" borderId="60" xfId="2" applyFont="1" applyBorder="1" applyAlignment="1">
      <alignment vertical="center"/>
    </xf>
    <xf numFmtId="0" fontId="12" fillId="0" borderId="0" xfId="1" applyFont="1" applyAlignment="1">
      <alignment horizontal="center" vertical="center"/>
    </xf>
    <xf numFmtId="0" fontId="12" fillId="3" borderId="0" xfId="1" applyFont="1" applyFill="1" applyAlignment="1">
      <alignment horizontal="center" vertical="center"/>
    </xf>
    <xf numFmtId="38" fontId="15" fillId="0" borderId="0" xfId="2" applyFont="1" applyFill="1" applyBorder="1" applyAlignment="1">
      <alignment vertical="center"/>
    </xf>
    <xf numFmtId="38" fontId="6" fillId="0" borderId="0" xfId="2" applyFont="1" applyFill="1" applyBorder="1" applyAlignment="1">
      <alignment vertical="center"/>
    </xf>
    <xf numFmtId="0" fontId="12" fillId="0" borderId="0" xfId="1" applyFont="1" applyAlignment="1">
      <alignment horizontal="centerContinuous" vertical="center" wrapText="1"/>
    </xf>
    <xf numFmtId="0" fontId="22" fillId="0" borderId="0" xfId="1" applyFont="1">
      <alignment vertical="center"/>
    </xf>
    <xf numFmtId="0" fontId="23" fillId="3" borderId="0" xfId="1" applyFont="1" applyFill="1">
      <alignment vertical="center"/>
    </xf>
    <xf numFmtId="0" fontId="12" fillId="3" borderId="0" xfId="1" applyFont="1" applyFill="1">
      <alignment vertical="center"/>
    </xf>
    <xf numFmtId="0" fontId="15" fillId="0" borderId="0" xfId="4" applyFont="1" applyAlignment="1">
      <alignment horizontal="center"/>
    </xf>
    <xf numFmtId="0" fontId="12" fillId="0" borderId="0" xfId="4" applyAlignment="1">
      <alignment vertical="center"/>
    </xf>
    <xf numFmtId="38" fontId="15" fillId="0" borderId="0" xfId="5" applyFont="1" applyFill="1" applyBorder="1" applyAlignment="1">
      <alignment horizontal="center"/>
    </xf>
    <xf numFmtId="179" fontId="15" fillId="0" borderId="0" xfId="2" applyNumberFormat="1" applyFont="1" applyFill="1" applyBorder="1" applyAlignment="1">
      <alignment horizontal="right" shrinkToFit="1"/>
    </xf>
    <xf numFmtId="0" fontId="12" fillId="0" borderId="0" xfId="1" applyFont="1" applyAlignment="1">
      <alignment horizontal="left" shrinkToFit="1"/>
    </xf>
    <xf numFmtId="179" fontId="15" fillId="0" borderId="0" xfId="2" applyNumberFormat="1" applyFont="1" applyBorder="1" applyAlignment="1">
      <alignment horizontal="right"/>
    </xf>
    <xf numFmtId="0" fontId="18" fillId="0" borderId="0" xfId="1" applyFont="1" applyAlignment="1">
      <alignment horizontal="center"/>
    </xf>
    <xf numFmtId="0" fontId="13" fillId="0" borderId="0" xfId="1" applyFont="1" applyAlignment="1">
      <alignment horizontal="left" wrapText="1"/>
    </xf>
    <xf numFmtId="0" fontId="13" fillId="0" borderId="0" xfId="1" applyFont="1" applyAlignment="1">
      <alignment horizontal="left"/>
    </xf>
    <xf numFmtId="0" fontId="18" fillId="0" borderId="0" xfId="1" applyFont="1" applyAlignment="1"/>
    <xf numFmtId="0" fontId="2" fillId="0" borderId="0" xfId="1" applyAlignment="1">
      <alignment horizontal="center" vertical="center"/>
    </xf>
    <xf numFmtId="0" fontId="18" fillId="0" borderId="0" xfId="1" applyFont="1" applyAlignment="1">
      <alignment horizontal="center" vertical="center"/>
    </xf>
    <xf numFmtId="0" fontId="24" fillId="0" borderId="0" xfId="1" applyFont="1" applyAlignment="1">
      <alignment horizontal="center"/>
    </xf>
  </cellXfs>
  <cellStyles count="6">
    <cellStyle name="桁区切り 2" xfId="2" xr:uid="{97D51AD6-970D-4DE0-8ADE-B4BFD72E6B6F}"/>
    <cellStyle name="桁区切り 2 2" xfId="5" xr:uid="{F2B4B9AE-FAFD-4674-B581-4BF675707873}"/>
    <cellStyle name="桁区切り 2 4" xfId="3" xr:uid="{B432040C-2D5F-4DEA-B62E-B48BBAB09C91}"/>
    <cellStyle name="標準" xfId="0" builtinId="0"/>
    <cellStyle name="標準 2" xfId="1" xr:uid="{4FA0ABCC-D044-4736-B418-DDA5B90BD651}"/>
    <cellStyle name="標準 2 2" xfId="4" xr:uid="{82E41733-597A-4660-A7EF-0FE9901ACE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76</xdr:row>
      <xdr:rowOff>0</xdr:rowOff>
    </xdr:from>
    <xdr:to>
      <xdr:col>7</xdr:col>
      <xdr:colOff>93345</xdr:colOff>
      <xdr:row>76</xdr:row>
      <xdr:rowOff>167747</xdr:rowOff>
    </xdr:to>
    <xdr:sp macro="" textlink="">
      <xdr:nvSpPr>
        <xdr:cNvPr id="2" name="Text Box 2">
          <a:extLst>
            <a:ext uri="{FF2B5EF4-FFF2-40B4-BE49-F238E27FC236}">
              <a16:creationId xmlns:a16="http://schemas.microsoft.com/office/drawing/2014/main" id="{FCEA3F96-8D20-41F4-B42B-09116FA070E8}"/>
            </a:ext>
          </a:extLst>
        </xdr:cNvPr>
        <xdr:cNvSpPr txBox="1">
          <a:spLocks noChangeArrowheads="1"/>
        </xdr:cNvSpPr>
      </xdr:nvSpPr>
      <xdr:spPr bwMode="auto">
        <a:xfrm>
          <a:off x="3857625" y="18773775"/>
          <a:ext cx="102870" cy="171557"/>
        </a:xfrm>
        <a:prstGeom prst="rect">
          <a:avLst/>
        </a:prstGeom>
        <a:noFill/>
        <a:ln w="9525">
          <a:noFill/>
          <a:miter lim="800000"/>
          <a:headEnd/>
          <a:tailEnd/>
        </a:ln>
      </xdr:spPr>
    </xdr:sp>
    <xdr:clientData/>
  </xdr:twoCellAnchor>
  <xdr:twoCellAnchor editAs="oneCell">
    <xdr:from>
      <xdr:col>7</xdr:col>
      <xdr:colOff>0</xdr:colOff>
      <xdr:row>76</xdr:row>
      <xdr:rowOff>0</xdr:rowOff>
    </xdr:from>
    <xdr:to>
      <xdr:col>7</xdr:col>
      <xdr:colOff>91440</xdr:colOff>
      <xdr:row>76</xdr:row>
      <xdr:rowOff>175155</xdr:rowOff>
    </xdr:to>
    <xdr:sp macro="" textlink="">
      <xdr:nvSpPr>
        <xdr:cNvPr id="3" name="Text Box 1">
          <a:extLst>
            <a:ext uri="{FF2B5EF4-FFF2-40B4-BE49-F238E27FC236}">
              <a16:creationId xmlns:a16="http://schemas.microsoft.com/office/drawing/2014/main" id="{D4EEACC8-D872-4EE1-82B0-55724B710A3F}"/>
            </a:ext>
          </a:extLst>
        </xdr:cNvPr>
        <xdr:cNvSpPr txBox="1">
          <a:spLocks noChangeArrowheads="1"/>
        </xdr:cNvSpPr>
      </xdr:nvSpPr>
      <xdr:spPr bwMode="auto">
        <a:xfrm>
          <a:off x="3857625" y="18773775"/>
          <a:ext cx="87630" cy="171345"/>
        </a:xfrm>
        <a:prstGeom prst="rect">
          <a:avLst/>
        </a:prstGeom>
        <a:noFill/>
        <a:ln w="9525">
          <a:noFill/>
          <a:miter lim="800000"/>
          <a:headEnd/>
          <a:tailEnd/>
        </a:ln>
      </xdr:spPr>
    </xdr:sp>
    <xdr:clientData/>
  </xdr:twoCellAnchor>
  <xdr:oneCellAnchor>
    <xdr:from>
      <xdr:col>5</xdr:col>
      <xdr:colOff>742950</xdr:colOff>
      <xdr:row>76</xdr:row>
      <xdr:rowOff>0</xdr:rowOff>
    </xdr:from>
    <xdr:ext cx="66675" cy="209550"/>
    <xdr:sp macro="" textlink="">
      <xdr:nvSpPr>
        <xdr:cNvPr id="4" name="Text Box 3">
          <a:extLst>
            <a:ext uri="{FF2B5EF4-FFF2-40B4-BE49-F238E27FC236}">
              <a16:creationId xmlns:a16="http://schemas.microsoft.com/office/drawing/2014/main" id="{B59FE8A9-7BFE-43B4-A085-99F377707305}"/>
            </a:ext>
          </a:extLst>
        </xdr:cNvPr>
        <xdr:cNvSpPr txBox="1">
          <a:spLocks noChangeArrowheads="1"/>
        </xdr:cNvSpPr>
      </xdr:nvSpPr>
      <xdr:spPr bwMode="auto">
        <a:xfrm>
          <a:off x="2996565" y="18773775"/>
          <a:ext cx="66675" cy="209550"/>
        </a:xfrm>
        <a:prstGeom prst="rect">
          <a:avLst/>
        </a:prstGeom>
        <a:noFill/>
        <a:ln w="9525">
          <a:noFill/>
          <a:miter lim="800000"/>
          <a:headEnd/>
          <a:tailEnd/>
        </a:ln>
      </xdr:spPr>
    </xdr:sp>
    <xdr:clientData/>
  </xdr:oneCellAnchor>
  <xdr:twoCellAnchor editAs="oneCell">
    <xdr:from>
      <xdr:col>5</xdr:col>
      <xdr:colOff>742950</xdr:colOff>
      <xdr:row>76</xdr:row>
      <xdr:rowOff>0</xdr:rowOff>
    </xdr:from>
    <xdr:to>
      <xdr:col>5</xdr:col>
      <xdr:colOff>745100</xdr:colOff>
      <xdr:row>76</xdr:row>
      <xdr:rowOff>171803</xdr:rowOff>
    </xdr:to>
    <xdr:sp macro="" textlink="">
      <xdr:nvSpPr>
        <xdr:cNvPr id="5" name="Text Box 1">
          <a:extLst>
            <a:ext uri="{FF2B5EF4-FFF2-40B4-BE49-F238E27FC236}">
              <a16:creationId xmlns:a16="http://schemas.microsoft.com/office/drawing/2014/main" id="{844F5860-327C-4947-A4C6-F8AE71B91679}"/>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745100</xdr:colOff>
      <xdr:row>76</xdr:row>
      <xdr:rowOff>171803</xdr:rowOff>
    </xdr:to>
    <xdr:sp macro="" textlink="">
      <xdr:nvSpPr>
        <xdr:cNvPr id="6" name="Text Box 4">
          <a:extLst>
            <a:ext uri="{FF2B5EF4-FFF2-40B4-BE49-F238E27FC236}">
              <a16:creationId xmlns:a16="http://schemas.microsoft.com/office/drawing/2014/main" id="{0B7DFA95-1025-47EA-A734-EB1DA12D1C40}"/>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7" name="Text Box 1">
          <a:extLst>
            <a:ext uri="{FF2B5EF4-FFF2-40B4-BE49-F238E27FC236}">
              <a16:creationId xmlns:a16="http://schemas.microsoft.com/office/drawing/2014/main" id="{8AC7E096-556D-43AA-A6B2-B6C1C5C64D6A}"/>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8" name="Text Box 4">
          <a:extLst>
            <a:ext uri="{FF2B5EF4-FFF2-40B4-BE49-F238E27FC236}">
              <a16:creationId xmlns:a16="http://schemas.microsoft.com/office/drawing/2014/main" id="{25287222-8C00-41D6-AE44-E32C0401EFA7}"/>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9" name="Text Box 1">
          <a:extLst>
            <a:ext uri="{FF2B5EF4-FFF2-40B4-BE49-F238E27FC236}">
              <a16:creationId xmlns:a16="http://schemas.microsoft.com/office/drawing/2014/main" id="{BF86A862-A81D-4996-9200-7D2CDF967DDB}"/>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10" name="Text Box 4">
          <a:extLst>
            <a:ext uri="{FF2B5EF4-FFF2-40B4-BE49-F238E27FC236}">
              <a16:creationId xmlns:a16="http://schemas.microsoft.com/office/drawing/2014/main" id="{1D5AEA58-54C3-4584-AC3F-2AF2198F7E7B}"/>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11" name="Text Box 1">
          <a:extLst>
            <a:ext uri="{FF2B5EF4-FFF2-40B4-BE49-F238E27FC236}">
              <a16:creationId xmlns:a16="http://schemas.microsoft.com/office/drawing/2014/main" id="{41228D51-DCB9-4413-9D06-C0992E422DA6}"/>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12" name="Text Box 4">
          <a:extLst>
            <a:ext uri="{FF2B5EF4-FFF2-40B4-BE49-F238E27FC236}">
              <a16:creationId xmlns:a16="http://schemas.microsoft.com/office/drawing/2014/main" id="{412C05B8-9384-4C69-A77E-B47CD5F840FD}"/>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13" name="Text Box 1">
          <a:extLst>
            <a:ext uri="{FF2B5EF4-FFF2-40B4-BE49-F238E27FC236}">
              <a16:creationId xmlns:a16="http://schemas.microsoft.com/office/drawing/2014/main" id="{07CDF782-9EC6-4192-8C80-C8451BD3C706}"/>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14" name="Text Box 4">
          <a:extLst>
            <a:ext uri="{FF2B5EF4-FFF2-40B4-BE49-F238E27FC236}">
              <a16:creationId xmlns:a16="http://schemas.microsoft.com/office/drawing/2014/main" id="{9C808962-0102-43FB-8AF3-9246BF509E3C}"/>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15" name="Text Box 1">
          <a:extLst>
            <a:ext uri="{FF2B5EF4-FFF2-40B4-BE49-F238E27FC236}">
              <a16:creationId xmlns:a16="http://schemas.microsoft.com/office/drawing/2014/main" id="{91686958-E5F6-41CD-939E-0653FAE79F7E}"/>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16" name="Text Box 4">
          <a:extLst>
            <a:ext uri="{FF2B5EF4-FFF2-40B4-BE49-F238E27FC236}">
              <a16:creationId xmlns:a16="http://schemas.microsoft.com/office/drawing/2014/main" id="{C5181378-18B0-434F-813E-DF104E66F527}"/>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twoCellAnchor>
    <xdr:from>
      <xdr:col>8</xdr:col>
      <xdr:colOff>52667</xdr:colOff>
      <xdr:row>3</xdr:row>
      <xdr:rowOff>0</xdr:rowOff>
    </xdr:from>
    <xdr:to>
      <xdr:col>11</xdr:col>
      <xdr:colOff>0</xdr:colOff>
      <xdr:row>3</xdr:row>
      <xdr:rowOff>0</xdr:rowOff>
    </xdr:to>
    <xdr:cxnSp macro="">
      <xdr:nvCxnSpPr>
        <xdr:cNvPr id="17" name="直線コネクタ 16">
          <a:extLst>
            <a:ext uri="{FF2B5EF4-FFF2-40B4-BE49-F238E27FC236}">
              <a16:creationId xmlns:a16="http://schemas.microsoft.com/office/drawing/2014/main" id="{81D7D103-C2C3-489A-8606-F2B849EC67DD}"/>
            </a:ext>
          </a:extLst>
        </xdr:cNvPr>
        <xdr:cNvCxnSpPr/>
      </xdr:nvCxnSpPr>
      <xdr:spPr>
        <a:xfrm>
          <a:off x="8762327" y="1085850"/>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52667</xdr:colOff>
      <xdr:row>5</xdr:row>
      <xdr:rowOff>4804</xdr:rowOff>
    </xdr:from>
    <xdr:to>
      <xdr:col>11</xdr:col>
      <xdr:colOff>0</xdr:colOff>
      <xdr:row>5</xdr:row>
      <xdr:rowOff>4804</xdr:rowOff>
    </xdr:to>
    <xdr:cxnSp macro="">
      <xdr:nvCxnSpPr>
        <xdr:cNvPr id="18" name="直線コネクタ 17">
          <a:extLst>
            <a:ext uri="{FF2B5EF4-FFF2-40B4-BE49-F238E27FC236}">
              <a16:creationId xmlns:a16="http://schemas.microsoft.com/office/drawing/2014/main" id="{F72B4871-C563-491D-A811-6FE74B81C655}"/>
            </a:ext>
          </a:extLst>
        </xdr:cNvPr>
        <xdr:cNvCxnSpPr/>
      </xdr:nvCxnSpPr>
      <xdr:spPr>
        <a:xfrm>
          <a:off x="8762327" y="1797409"/>
          <a:ext cx="3648748"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43140</xdr:colOff>
      <xdr:row>5</xdr:row>
      <xdr:rowOff>353143</xdr:rowOff>
    </xdr:from>
    <xdr:to>
      <xdr:col>11</xdr:col>
      <xdr:colOff>0</xdr:colOff>
      <xdr:row>5</xdr:row>
      <xdr:rowOff>353143</xdr:rowOff>
    </xdr:to>
    <xdr:cxnSp macro="">
      <xdr:nvCxnSpPr>
        <xdr:cNvPr id="19" name="直線コネクタ 18">
          <a:extLst>
            <a:ext uri="{FF2B5EF4-FFF2-40B4-BE49-F238E27FC236}">
              <a16:creationId xmlns:a16="http://schemas.microsoft.com/office/drawing/2014/main" id="{24AFFE1F-D824-4C51-BC83-D4344C614ACF}"/>
            </a:ext>
          </a:extLst>
        </xdr:cNvPr>
        <xdr:cNvCxnSpPr/>
      </xdr:nvCxnSpPr>
      <xdr:spPr>
        <a:xfrm>
          <a:off x="8750895" y="2145748"/>
          <a:ext cx="366018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32254</xdr:colOff>
      <xdr:row>7</xdr:row>
      <xdr:rowOff>2080</xdr:rowOff>
    </xdr:from>
    <xdr:to>
      <xdr:col>10</xdr:col>
      <xdr:colOff>921441</xdr:colOff>
      <xdr:row>7</xdr:row>
      <xdr:rowOff>2080</xdr:rowOff>
    </xdr:to>
    <xdr:cxnSp macro="">
      <xdr:nvCxnSpPr>
        <xdr:cNvPr id="20" name="直線コネクタ 19">
          <a:extLst>
            <a:ext uri="{FF2B5EF4-FFF2-40B4-BE49-F238E27FC236}">
              <a16:creationId xmlns:a16="http://schemas.microsoft.com/office/drawing/2014/main" id="{3CE1995C-4C82-4277-96EC-637106A24F07}"/>
            </a:ext>
          </a:extLst>
        </xdr:cNvPr>
        <xdr:cNvCxnSpPr/>
      </xdr:nvCxnSpPr>
      <xdr:spPr>
        <a:xfrm>
          <a:off x="8736199" y="2497630"/>
          <a:ext cx="3674297"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74</xdr:row>
      <xdr:rowOff>0</xdr:rowOff>
    </xdr:from>
    <xdr:to>
      <xdr:col>11</xdr:col>
      <xdr:colOff>114300</xdr:colOff>
      <xdr:row>75</xdr:row>
      <xdr:rowOff>22566</xdr:rowOff>
    </xdr:to>
    <xdr:sp macro="" textlink="">
      <xdr:nvSpPr>
        <xdr:cNvPr id="21" name="Text Box 10">
          <a:extLst>
            <a:ext uri="{FF2B5EF4-FFF2-40B4-BE49-F238E27FC236}">
              <a16:creationId xmlns:a16="http://schemas.microsoft.com/office/drawing/2014/main" id="{F25CFEF5-6851-4363-9C72-7E31C4002A46}"/>
            </a:ext>
          </a:extLst>
        </xdr:cNvPr>
        <xdr:cNvSpPr txBox="1">
          <a:spLocks noChangeArrowheads="1"/>
        </xdr:cNvSpPr>
      </xdr:nvSpPr>
      <xdr:spPr bwMode="auto">
        <a:xfrm>
          <a:off x="12411075" y="18316575"/>
          <a:ext cx="114300" cy="258786"/>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2" name="Text Box 11">
          <a:extLst>
            <a:ext uri="{FF2B5EF4-FFF2-40B4-BE49-F238E27FC236}">
              <a16:creationId xmlns:a16="http://schemas.microsoft.com/office/drawing/2014/main" id="{DC86051A-68E5-43E9-9D4D-15B4D0B73D16}"/>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15422</xdr:rowOff>
    </xdr:to>
    <xdr:sp macro="" textlink="">
      <xdr:nvSpPr>
        <xdr:cNvPr id="23" name="Text Box 12">
          <a:extLst>
            <a:ext uri="{FF2B5EF4-FFF2-40B4-BE49-F238E27FC236}">
              <a16:creationId xmlns:a16="http://schemas.microsoft.com/office/drawing/2014/main" id="{B749E7D8-34DB-436A-84DC-A7ADF2322813}"/>
            </a:ext>
          </a:extLst>
        </xdr:cNvPr>
        <xdr:cNvSpPr txBox="1">
          <a:spLocks noChangeArrowheads="1"/>
        </xdr:cNvSpPr>
      </xdr:nvSpPr>
      <xdr:spPr bwMode="auto">
        <a:xfrm>
          <a:off x="12411075" y="18316575"/>
          <a:ext cx="114300" cy="24783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4" name="Text Box 13">
          <a:extLst>
            <a:ext uri="{FF2B5EF4-FFF2-40B4-BE49-F238E27FC236}">
              <a16:creationId xmlns:a16="http://schemas.microsoft.com/office/drawing/2014/main" id="{6233D6DC-DE51-4AA1-BF00-F4652BD883A3}"/>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359772</xdr:colOff>
      <xdr:row>75</xdr:row>
      <xdr:rowOff>15422</xdr:rowOff>
    </xdr:to>
    <xdr:sp macro="" textlink="">
      <xdr:nvSpPr>
        <xdr:cNvPr id="25" name="Text Box 14">
          <a:extLst>
            <a:ext uri="{FF2B5EF4-FFF2-40B4-BE49-F238E27FC236}">
              <a16:creationId xmlns:a16="http://schemas.microsoft.com/office/drawing/2014/main" id="{655E3190-3132-4E48-8689-7C0A259EDE52}"/>
            </a:ext>
          </a:extLst>
        </xdr:cNvPr>
        <xdr:cNvSpPr txBox="1">
          <a:spLocks noChangeArrowheads="1"/>
        </xdr:cNvSpPr>
      </xdr:nvSpPr>
      <xdr:spPr bwMode="auto">
        <a:xfrm>
          <a:off x="12411075" y="18316575"/>
          <a:ext cx="363582" cy="24783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6" name="Text Box 15">
          <a:extLst>
            <a:ext uri="{FF2B5EF4-FFF2-40B4-BE49-F238E27FC236}">
              <a16:creationId xmlns:a16="http://schemas.microsoft.com/office/drawing/2014/main" id="{0CEC7CC2-88E1-405B-A140-952CF386B024}"/>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22566</xdr:rowOff>
    </xdr:to>
    <xdr:sp macro="" textlink="">
      <xdr:nvSpPr>
        <xdr:cNvPr id="27" name="Text Box 16">
          <a:extLst>
            <a:ext uri="{FF2B5EF4-FFF2-40B4-BE49-F238E27FC236}">
              <a16:creationId xmlns:a16="http://schemas.microsoft.com/office/drawing/2014/main" id="{5FD9062A-38C0-41B7-927E-BA758E36B98A}"/>
            </a:ext>
          </a:extLst>
        </xdr:cNvPr>
        <xdr:cNvSpPr txBox="1">
          <a:spLocks noChangeArrowheads="1"/>
        </xdr:cNvSpPr>
      </xdr:nvSpPr>
      <xdr:spPr bwMode="auto">
        <a:xfrm>
          <a:off x="12411075" y="18316575"/>
          <a:ext cx="114300" cy="258786"/>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28" name="Text Box 17">
          <a:extLst>
            <a:ext uri="{FF2B5EF4-FFF2-40B4-BE49-F238E27FC236}">
              <a16:creationId xmlns:a16="http://schemas.microsoft.com/office/drawing/2014/main" id="{6700018B-4C31-4EBE-9690-6061083917AD}"/>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15422</xdr:rowOff>
    </xdr:to>
    <xdr:sp macro="" textlink="">
      <xdr:nvSpPr>
        <xdr:cNvPr id="29" name="Text Box 18">
          <a:extLst>
            <a:ext uri="{FF2B5EF4-FFF2-40B4-BE49-F238E27FC236}">
              <a16:creationId xmlns:a16="http://schemas.microsoft.com/office/drawing/2014/main" id="{E68551C4-8AD7-4E2D-BED2-8FA2671C1497}"/>
            </a:ext>
          </a:extLst>
        </xdr:cNvPr>
        <xdr:cNvSpPr txBox="1">
          <a:spLocks noChangeArrowheads="1"/>
        </xdr:cNvSpPr>
      </xdr:nvSpPr>
      <xdr:spPr bwMode="auto">
        <a:xfrm>
          <a:off x="12411075" y="18316575"/>
          <a:ext cx="114300" cy="24783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30" name="Text Box 19">
          <a:extLst>
            <a:ext uri="{FF2B5EF4-FFF2-40B4-BE49-F238E27FC236}">
              <a16:creationId xmlns:a16="http://schemas.microsoft.com/office/drawing/2014/main" id="{1A136DAB-8E03-441E-8AE8-AB0ED1CBB4EB}"/>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22565</xdr:rowOff>
    </xdr:to>
    <xdr:sp macro="" textlink="">
      <xdr:nvSpPr>
        <xdr:cNvPr id="31" name="Text Box 20">
          <a:extLst>
            <a:ext uri="{FF2B5EF4-FFF2-40B4-BE49-F238E27FC236}">
              <a16:creationId xmlns:a16="http://schemas.microsoft.com/office/drawing/2014/main" id="{94568468-F5D2-416F-B7A1-92AB2159F348}"/>
            </a:ext>
          </a:extLst>
        </xdr:cNvPr>
        <xdr:cNvSpPr txBox="1">
          <a:spLocks noChangeArrowheads="1"/>
        </xdr:cNvSpPr>
      </xdr:nvSpPr>
      <xdr:spPr bwMode="auto">
        <a:xfrm>
          <a:off x="12411075" y="18316575"/>
          <a:ext cx="114300" cy="25878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55297</xdr:rowOff>
    </xdr:to>
    <xdr:sp macro="" textlink="">
      <xdr:nvSpPr>
        <xdr:cNvPr id="32" name="Text Box 10">
          <a:extLst>
            <a:ext uri="{FF2B5EF4-FFF2-40B4-BE49-F238E27FC236}">
              <a16:creationId xmlns:a16="http://schemas.microsoft.com/office/drawing/2014/main" id="{D25CADBD-4EEE-4A87-8220-0E552AFB8197}"/>
            </a:ext>
          </a:extLst>
        </xdr:cNvPr>
        <xdr:cNvSpPr txBox="1">
          <a:spLocks noChangeArrowheads="1"/>
        </xdr:cNvSpPr>
      </xdr:nvSpPr>
      <xdr:spPr bwMode="auto">
        <a:xfrm>
          <a:off x="12411075" y="18316575"/>
          <a:ext cx="114300" cy="29342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3" name="Text Box 11">
          <a:extLst>
            <a:ext uri="{FF2B5EF4-FFF2-40B4-BE49-F238E27FC236}">
              <a16:creationId xmlns:a16="http://schemas.microsoft.com/office/drawing/2014/main" id="{0A010EA0-3922-4F4E-915F-96E9B1546729}"/>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57678</xdr:rowOff>
    </xdr:to>
    <xdr:sp macro="" textlink="">
      <xdr:nvSpPr>
        <xdr:cNvPr id="34" name="Text Box 12">
          <a:extLst>
            <a:ext uri="{FF2B5EF4-FFF2-40B4-BE49-F238E27FC236}">
              <a16:creationId xmlns:a16="http://schemas.microsoft.com/office/drawing/2014/main" id="{D4086D67-1D37-4E95-AD73-3EA74A399707}"/>
            </a:ext>
          </a:extLst>
        </xdr:cNvPr>
        <xdr:cNvSpPr txBox="1">
          <a:spLocks noChangeArrowheads="1"/>
        </xdr:cNvSpPr>
      </xdr:nvSpPr>
      <xdr:spPr bwMode="auto">
        <a:xfrm>
          <a:off x="12411075" y="18316575"/>
          <a:ext cx="114300" cy="282468"/>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5" name="Text Box 13">
          <a:extLst>
            <a:ext uri="{FF2B5EF4-FFF2-40B4-BE49-F238E27FC236}">
              <a16:creationId xmlns:a16="http://schemas.microsoft.com/office/drawing/2014/main" id="{A0F4933F-74FD-426F-9B03-D39850679BFD}"/>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359773</xdr:colOff>
      <xdr:row>75</xdr:row>
      <xdr:rowOff>57678</xdr:rowOff>
    </xdr:to>
    <xdr:sp macro="" textlink="">
      <xdr:nvSpPr>
        <xdr:cNvPr id="36" name="Text Box 14">
          <a:extLst>
            <a:ext uri="{FF2B5EF4-FFF2-40B4-BE49-F238E27FC236}">
              <a16:creationId xmlns:a16="http://schemas.microsoft.com/office/drawing/2014/main" id="{AE88D821-75DE-40BF-8E29-E7B9AD247C74}"/>
            </a:ext>
          </a:extLst>
        </xdr:cNvPr>
        <xdr:cNvSpPr txBox="1">
          <a:spLocks noChangeArrowheads="1"/>
        </xdr:cNvSpPr>
      </xdr:nvSpPr>
      <xdr:spPr bwMode="auto">
        <a:xfrm>
          <a:off x="12411075" y="18316575"/>
          <a:ext cx="363583" cy="282468"/>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7" name="Text Box 15">
          <a:extLst>
            <a:ext uri="{FF2B5EF4-FFF2-40B4-BE49-F238E27FC236}">
              <a16:creationId xmlns:a16="http://schemas.microsoft.com/office/drawing/2014/main" id="{1622F97C-8803-405C-8A77-0FFD0359E911}"/>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55297</xdr:rowOff>
    </xdr:to>
    <xdr:sp macro="" textlink="">
      <xdr:nvSpPr>
        <xdr:cNvPr id="38" name="Text Box 16">
          <a:extLst>
            <a:ext uri="{FF2B5EF4-FFF2-40B4-BE49-F238E27FC236}">
              <a16:creationId xmlns:a16="http://schemas.microsoft.com/office/drawing/2014/main" id="{918DA27B-1006-4DD8-9414-AF963A81654A}"/>
            </a:ext>
          </a:extLst>
        </xdr:cNvPr>
        <xdr:cNvSpPr txBox="1">
          <a:spLocks noChangeArrowheads="1"/>
        </xdr:cNvSpPr>
      </xdr:nvSpPr>
      <xdr:spPr bwMode="auto">
        <a:xfrm>
          <a:off x="12411075" y="18316575"/>
          <a:ext cx="114300" cy="293422"/>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39" name="Text Box 17">
          <a:extLst>
            <a:ext uri="{FF2B5EF4-FFF2-40B4-BE49-F238E27FC236}">
              <a16:creationId xmlns:a16="http://schemas.microsoft.com/office/drawing/2014/main" id="{42D4C860-B21C-41F6-B522-C84823E7DC67}"/>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57678</xdr:rowOff>
    </xdr:to>
    <xdr:sp macro="" textlink="">
      <xdr:nvSpPr>
        <xdr:cNvPr id="40" name="Text Box 18">
          <a:extLst>
            <a:ext uri="{FF2B5EF4-FFF2-40B4-BE49-F238E27FC236}">
              <a16:creationId xmlns:a16="http://schemas.microsoft.com/office/drawing/2014/main" id="{FE1E7984-AA06-4C25-888A-FD7702620445}"/>
            </a:ext>
          </a:extLst>
        </xdr:cNvPr>
        <xdr:cNvSpPr txBox="1">
          <a:spLocks noChangeArrowheads="1"/>
        </xdr:cNvSpPr>
      </xdr:nvSpPr>
      <xdr:spPr bwMode="auto">
        <a:xfrm>
          <a:off x="12411075" y="18316575"/>
          <a:ext cx="114300" cy="282468"/>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41" name="Text Box 19">
          <a:extLst>
            <a:ext uri="{FF2B5EF4-FFF2-40B4-BE49-F238E27FC236}">
              <a16:creationId xmlns:a16="http://schemas.microsoft.com/office/drawing/2014/main" id="{55BB43EE-64A3-41B8-B53B-EABE82707A65}"/>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55296</xdr:rowOff>
    </xdr:to>
    <xdr:sp macro="" textlink="">
      <xdr:nvSpPr>
        <xdr:cNvPr id="42" name="Text Box 20">
          <a:extLst>
            <a:ext uri="{FF2B5EF4-FFF2-40B4-BE49-F238E27FC236}">
              <a16:creationId xmlns:a16="http://schemas.microsoft.com/office/drawing/2014/main" id="{15F2C2EB-464B-410F-A82A-0AFCC028B961}"/>
            </a:ext>
          </a:extLst>
        </xdr:cNvPr>
        <xdr:cNvSpPr txBox="1">
          <a:spLocks noChangeArrowheads="1"/>
        </xdr:cNvSpPr>
      </xdr:nvSpPr>
      <xdr:spPr bwMode="auto">
        <a:xfrm>
          <a:off x="12411075" y="18316575"/>
          <a:ext cx="114300" cy="293421"/>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72914</xdr:rowOff>
    </xdr:to>
    <xdr:sp macro="" textlink="">
      <xdr:nvSpPr>
        <xdr:cNvPr id="43" name="Text Box 10">
          <a:extLst>
            <a:ext uri="{FF2B5EF4-FFF2-40B4-BE49-F238E27FC236}">
              <a16:creationId xmlns:a16="http://schemas.microsoft.com/office/drawing/2014/main" id="{A597A277-5883-4F54-AE4A-1EC1332DDB1C}"/>
            </a:ext>
          </a:extLst>
        </xdr:cNvPr>
        <xdr:cNvSpPr txBox="1">
          <a:spLocks noChangeArrowheads="1"/>
        </xdr:cNvSpPr>
      </xdr:nvSpPr>
      <xdr:spPr bwMode="auto">
        <a:xfrm>
          <a:off x="12411075" y="18316575"/>
          <a:ext cx="114300" cy="301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44" name="Text Box 11">
          <a:extLst>
            <a:ext uri="{FF2B5EF4-FFF2-40B4-BE49-F238E27FC236}">
              <a16:creationId xmlns:a16="http://schemas.microsoft.com/office/drawing/2014/main" id="{4C28A96F-AB17-44C7-B26F-AD404CA18A3E}"/>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56245</xdr:rowOff>
    </xdr:to>
    <xdr:sp macro="" textlink="">
      <xdr:nvSpPr>
        <xdr:cNvPr id="45" name="Text Box 12">
          <a:extLst>
            <a:ext uri="{FF2B5EF4-FFF2-40B4-BE49-F238E27FC236}">
              <a16:creationId xmlns:a16="http://schemas.microsoft.com/office/drawing/2014/main" id="{6CB03F70-940B-425D-A6EE-FBAB5C6A443B}"/>
            </a:ext>
          </a:extLst>
        </xdr:cNvPr>
        <xdr:cNvSpPr txBox="1">
          <a:spLocks noChangeArrowheads="1"/>
        </xdr:cNvSpPr>
      </xdr:nvSpPr>
      <xdr:spPr bwMode="auto">
        <a:xfrm>
          <a:off x="12411075" y="18316575"/>
          <a:ext cx="114300" cy="28865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46" name="Text Box 13">
          <a:extLst>
            <a:ext uri="{FF2B5EF4-FFF2-40B4-BE49-F238E27FC236}">
              <a16:creationId xmlns:a16="http://schemas.microsoft.com/office/drawing/2014/main" id="{11532F12-050D-47B6-AD80-1AF5B7B62F65}"/>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359772</xdr:colOff>
      <xdr:row>75</xdr:row>
      <xdr:rowOff>56245</xdr:rowOff>
    </xdr:to>
    <xdr:sp macro="" textlink="">
      <xdr:nvSpPr>
        <xdr:cNvPr id="47" name="Text Box 14">
          <a:extLst>
            <a:ext uri="{FF2B5EF4-FFF2-40B4-BE49-F238E27FC236}">
              <a16:creationId xmlns:a16="http://schemas.microsoft.com/office/drawing/2014/main" id="{A7C9A3C5-284E-4DF0-84BE-8B723B2E45B3}"/>
            </a:ext>
          </a:extLst>
        </xdr:cNvPr>
        <xdr:cNvSpPr txBox="1">
          <a:spLocks noChangeArrowheads="1"/>
        </xdr:cNvSpPr>
      </xdr:nvSpPr>
      <xdr:spPr bwMode="auto">
        <a:xfrm>
          <a:off x="12411075" y="18316575"/>
          <a:ext cx="363582" cy="28865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48" name="Text Box 15">
          <a:extLst>
            <a:ext uri="{FF2B5EF4-FFF2-40B4-BE49-F238E27FC236}">
              <a16:creationId xmlns:a16="http://schemas.microsoft.com/office/drawing/2014/main" id="{B1AA42B7-1F4E-4AE8-9585-1D2F3B0EA8B4}"/>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72914</xdr:rowOff>
    </xdr:to>
    <xdr:sp macro="" textlink="">
      <xdr:nvSpPr>
        <xdr:cNvPr id="49" name="Text Box 16">
          <a:extLst>
            <a:ext uri="{FF2B5EF4-FFF2-40B4-BE49-F238E27FC236}">
              <a16:creationId xmlns:a16="http://schemas.microsoft.com/office/drawing/2014/main" id="{37DDF346-6823-47E7-81FE-19432F141DF4}"/>
            </a:ext>
          </a:extLst>
        </xdr:cNvPr>
        <xdr:cNvSpPr txBox="1">
          <a:spLocks noChangeArrowheads="1"/>
        </xdr:cNvSpPr>
      </xdr:nvSpPr>
      <xdr:spPr bwMode="auto">
        <a:xfrm>
          <a:off x="12411075" y="18316575"/>
          <a:ext cx="114300" cy="301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50" name="Text Box 17">
          <a:extLst>
            <a:ext uri="{FF2B5EF4-FFF2-40B4-BE49-F238E27FC236}">
              <a16:creationId xmlns:a16="http://schemas.microsoft.com/office/drawing/2014/main" id="{8731560B-09E8-4C7A-856C-F8AB5177B377}"/>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56245</xdr:rowOff>
    </xdr:to>
    <xdr:sp macro="" textlink="">
      <xdr:nvSpPr>
        <xdr:cNvPr id="51" name="Text Box 18">
          <a:extLst>
            <a:ext uri="{FF2B5EF4-FFF2-40B4-BE49-F238E27FC236}">
              <a16:creationId xmlns:a16="http://schemas.microsoft.com/office/drawing/2014/main" id="{E70359E6-8C13-4AB1-82EE-A9440E2AFE26}"/>
            </a:ext>
          </a:extLst>
        </xdr:cNvPr>
        <xdr:cNvSpPr txBox="1">
          <a:spLocks noChangeArrowheads="1"/>
        </xdr:cNvSpPr>
      </xdr:nvSpPr>
      <xdr:spPr bwMode="auto">
        <a:xfrm>
          <a:off x="12411075" y="18316575"/>
          <a:ext cx="114300" cy="28865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52" name="Text Box 19">
          <a:extLst>
            <a:ext uri="{FF2B5EF4-FFF2-40B4-BE49-F238E27FC236}">
              <a16:creationId xmlns:a16="http://schemas.microsoft.com/office/drawing/2014/main" id="{977D69D3-EE66-4F74-AA89-33F21FAB4B85}"/>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72913</xdr:rowOff>
    </xdr:to>
    <xdr:sp macro="" textlink="">
      <xdr:nvSpPr>
        <xdr:cNvPr id="53" name="Text Box 20">
          <a:extLst>
            <a:ext uri="{FF2B5EF4-FFF2-40B4-BE49-F238E27FC236}">
              <a16:creationId xmlns:a16="http://schemas.microsoft.com/office/drawing/2014/main" id="{70B9BDE2-4C3B-4C73-BA69-B2D386BF73C5}"/>
            </a:ext>
          </a:extLst>
        </xdr:cNvPr>
        <xdr:cNvSpPr txBox="1">
          <a:spLocks noChangeArrowheads="1"/>
        </xdr:cNvSpPr>
      </xdr:nvSpPr>
      <xdr:spPr bwMode="auto">
        <a:xfrm>
          <a:off x="12411075" y="18316575"/>
          <a:ext cx="114300" cy="301513"/>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76915</xdr:rowOff>
    </xdr:to>
    <xdr:sp macro="" textlink="">
      <xdr:nvSpPr>
        <xdr:cNvPr id="54" name="Text Box 10">
          <a:extLst>
            <a:ext uri="{FF2B5EF4-FFF2-40B4-BE49-F238E27FC236}">
              <a16:creationId xmlns:a16="http://schemas.microsoft.com/office/drawing/2014/main" id="{180A52BA-00A8-44B3-905B-686169AE68B7}"/>
            </a:ext>
          </a:extLst>
        </xdr:cNvPr>
        <xdr:cNvSpPr txBox="1">
          <a:spLocks noChangeArrowheads="1"/>
        </xdr:cNvSpPr>
      </xdr:nvSpPr>
      <xdr:spPr bwMode="auto">
        <a:xfrm>
          <a:off x="11610975" y="18316575"/>
          <a:ext cx="114300" cy="305515"/>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76914</xdr:rowOff>
    </xdr:to>
    <xdr:sp macro="" textlink="">
      <xdr:nvSpPr>
        <xdr:cNvPr id="55" name="Text Box 11">
          <a:extLst>
            <a:ext uri="{FF2B5EF4-FFF2-40B4-BE49-F238E27FC236}">
              <a16:creationId xmlns:a16="http://schemas.microsoft.com/office/drawing/2014/main" id="{8DA4FFF5-5442-48C5-A898-86644BC9D097}"/>
            </a:ext>
          </a:extLst>
        </xdr:cNvPr>
        <xdr:cNvSpPr txBox="1">
          <a:spLocks noChangeArrowheads="1"/>
        </xdr:cNvSpPr>
      </xdr:nvSpPr>
      <xdr:spPr bwMode="auto">
        <a:xfrm>
          <a:off x="11610975" y="18316575"/>
          <a:ext cx="114300" cy="305514"/>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60246</xdr:rowOff>
    </xdr:to>
    <xdr:sp macro="" textlink="">
      <xdr:nvSpPr>
        <xdr:cNvPr id="56" name="Text Box 12">
          <a:extLst>
            <a:ext uri="{FF2B5EF4-FFF2-40B4-BE49-F238E27FC236}">
              <a16:creationId xmlns:a16="http://schemas.microsoft.com/office/drawing/2014/main" id="{BAD8F3A6-050B-44C1-9F6C-223D8668B2AA}"/>
            </a:ext>
          </a:extLst>
        </xdr:cNvPr>
        <xdr:cNvSpPr txBox="1">
          <a:spLocks noChangeArrowheads="1"/>
        </xdr:cNvSpPr>
      </xdr:nvSpPr>
      <xdr:spPr bwMode="auto">
        <a:xfrm>
          <a:off x="11610975" y="18316575"/>
          <a:ext cx="114300" cy="285036"/>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76914</xdr:rowOff>
    </xdr:to>
    <xdr:sp macro="" textlink="">
      <xdr:nvSpPr>
        <xdr:cNvPr id="57" name="Text Box 13">
          <a:extLst>
            <a:ext uri="{FF2B5EF4-FFF2-40B4-BE49-F238E27FC236}">
              <a16:creationId xmlns:a16="http://schemas.microsoft.com/office/drawing/2014/main" id="{669F3A36-E367-4226-9F4F-3E7AF5C40B5B}"/>
            </a:ext>
          </a:extLst>
        </xdr:cNvPr>
        <xdr:cNvSpPr txBox="1">
          <a:spLocks noChangeArrowheads="1"/>
        </xdr:cNvSpPr>
      </xdr:nvSpPr>
      <xdr:spPr bwMode="auto">
        <a:xfrm>
          <a:off x="11610975" y="18316575"/>
          <a:ext cx="114300" cy="305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283308</xdr:colOff>
      <xdr:row>75</xdr:row>
      <xdr:rowOff>60246</xdr:rowOff>
    </xdr:to>
    <xdr:sp macro="" textlink="">
      <xdr:nvSpPr>
        <xdr:cNvPr id="58" name="Text Box 14">
          <a:extLst>
            <a:ext uri="{FF2B5EF4-FFF2-40B4-BE49-F238E27FC236}">
              <a16:creationId xmlns:a16="http://schemas.microsoft.com/office/drawing/2014/main" id="{A7D456B3-83F4-4505-A249-84E6E10C078A}"/>
            </a:ext>
          </a:extLst>
        </xdr:cNvPr>
        <xdr:cNvSpPr txBox="1">
          <a:spLocks noChangeArrowheads="1"/>
        </xdr:cNvSpPr>
      </xdr:nvSpPr>
      <xdr:spPr bwMode="auto">
        <a:xfrm>
          <a:off x="12411075" y="18316575"/>
          <a:ext cx="287118" cy="285036"/>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76914</xdr:rowOff>
    </xdr:to>
    <xdr:sp macro="" textlink="">
      <xdr:nvSpPr>
        <xdr:cNvPr id="59" name="Text Box 15">
          <a:extLst>
            <a:ext uri="{FF2B5EF4-FFF2-40B4-BE49-F238E27FC236}">
              <a16:creationId xmlns:a16="http://schemas.microsoft.com/office/drawing/2014/main" id="{85A282C3-7124-4C99-B0CA-DC13FB4891AB}"/>
            </a:ext>
          </a:extLst>
        </xdr:cNvPr>
        <xdr:cNvSpPr txBox="1">
          <a:spLocks noChangeArrowheads="1"/>
        </xdr:cNvSpPr>
      </xdr:nvSpPr>
      <xdr:spPr bwMode="auto">
        <a:xfrm>
          <a:off x="11610975" y="18316575"/>
          <a:ext cx="114300" cy="30551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76915</xdr:rowOff>
    </xdr:to>
    <xdr:sp macro="" textlink="">
      <xdr:nvSpPr>
        <xdr:cNvPr id="60" name="Text Box 16">
          <a:extLst>
            <a:ext uri="{FF2B5EF4-FFF2-40B4-BE49-F238E27FC236}">
              <a16:creationId xmlns:a16="http://schemas.microsoft.com/office/drawing/2014/main" id="{309F9066-9C58-4ACD-A9EF-28A5701D2610}"/>
            </a:ext>
          </a:extLst>
        </xdr:cNvPr>
        <xdr:cNvSpPr txBox="1">
          <a:spLocks noChangeArrowheads="1"/>
        </xdr:cNvSpPr>
      </xdr:nvSpPr>
      <xdr:spPr bwMode="auto">
        <a:xfrm>
          <a:off x="12411075" y="18316575"/>
          <a:ext cx="114300" cy="30551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76914</xdr:rowOff>
    </xdr:to>
    <xdr:sp macro="" textlink="">
      <xdr:nvSpPr>
        <xdr:cNvPr id="61" name="Text Box 17">
          <a:extLst>
            <a:ext uri="{FF2B5EF4-FFF2-40B4-BE49-F238E27FC236}">
              <a16:creationId xmlns:a16="http://schemas.microsoft.com/office/drawing/2014/main" id="{0AE68E7E-590A-41DE-AC6D-CBB31B0C582F}"/>
            </a:ext>
          </a:extLst>
        </xdr:cNvPr>
        <xdr:cNvSpPr txBox="1">
          <a:spLocks noChangeArrowheads="1"/>
        </xdr:cNvSpPr>
      </xdr:nvSpPr>
      <xdr:spPr bwMode="auto">
        <a:xfrm>
          <a:off x="12411075" y="18316575"/>
          <a:ext cx="114300" cy="305514"/>
        </a:xfrm>
        <a:prstGeom prst="rect">
          <a:avLst/>
        </a:prstGeom>
        <a:noFill/>
        <a:ln w="9525">
          <a:noFill/>
          <a:miter lim="800000"/>
          <a:headEnd/>
          <a:tailEnd/>
        </a:ln>
      </xdr:spPr>
    </xdr:sp>
    <xdr:clientData/>
  </xdr:twoCellAnchor>
  <xdr:twoCellAnchor editAs="oneCell">
    <xdr:from>
      <xdr:col>10</xdr:col>
      <xdr:colOff>495300</xdr:colOff>
      <xdr:row>74</xdr:row>
      <xdr:rowOff>0</xdr:rowOff>
    </xdr:from>
    <xdr:to>
      <xdr:col>10</xdr:col>
      <xdr:colOff>609600</xdr:colOff>
      <xdr:row>75</xdr:row>
      <xdr:rowOff>60246</xdr:rowOff>
    </xdr:to>
    <xdr:sp macro="" textlink="">
      <xdr:nvSpPr>
        <xdr:cNvPr id="62" name="Text Box 18">
          <a:extLst>
            <a:ext uri="{FF2B5EF4-FFF2-40B4-BE49-F238E27FC236}">
              <a16:creationId xmlns:a16="http://schemas.microsoft.com/office/drawing/2014/main" id="{3523E3F7-53BD-401F-8890-BFF575D03A9D}"/>
            </a:ext>
          </a:extLst>
        </xdr:cNvPr>
        <xdr:cNvSpPr txBox="1">
          <a:spLocks noChangeArrowheads="1"/>
        </xdr:cNvSpPr>
      </xdr:nvSpPr>
      <xdr:spPr bwMode="auto">
        <a:xfrm>
          <a:off x="12106275" y="18316575"/>
          <a:ext cx="114300" cy="285036"/>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76914</xdr:rowOff>
    </xdr:to>
    <xdr:sp macro="" textlink="">
      <xdr:nvSpPr>
        <xdr:cNvPr id="63" name="Text Box 19">
          <a:extLst>
            <a:ext uri="{FF2B5EF4-FFF2-40B4-BE49-F238E27FC236}">
              <a16:creationId xmlns:a16="http://schemas.microsoft.com/office/drawing/2014/main" id="{D1C80208-252F-45DF-9970-F22EC389FCF4}"/>
            </a:ext>
          </a:extLst>
        </xdr:cNvPr>
        <xdr:cNvSpPr txBox="1">
          <a:spLocks noChangeArrowheads="1"/>
        </xdr:cNvSpPr>
      </xdr:nvSpPr>
      <xdr:spPr bwMode="auto">
        <a:xfrm>
          <a:off x="11801475" y="18316575"/>
          <a:ext cx="114300" cy="305514"/>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76914</xdr:rowOff>
    </xdr:to>
    <xdr:sp macro="" textlink="">
      <xdr:nvSpPr>
        <xdr:cNvPr id="64" name="Text Box 20">
          <a:extLst>
            <a:ext uri="{FF2B5EF4-FFF2-40B4-BE49-F238E27FC236}">
              <a16:creationId xmlns:a16="http://schemas.microsoft.com/office/drawing/2014/main" id="{D9C54EDB-0EB2-4A5F-BA21-F475400DD843}"/>
            </a:ext>
          </a:extLst>
        </xdr:cNvPr>
        <xdr:cNvSpPr txBox="1">
          <a:spLocks noChangeArrowheads="1"/>
        </xdr:cNvSpPr>
      </xdr:nvSpPr>
      <xdr:spPr bwMode="auto">
        <a:xfrm>
          <a:off x="11801475" y="18316575"/>
          <a:ext cx="114300" cy="305514"/>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55224</xdr:rowOff>
    </xdr:to>
    <xdr:sp macro="" textlink="">
      <xdr:nvSpPr>
        <xdr:cNvPr id="65" name="Text Box 10">
          <a:extLst>
            <a:ext uri="{FF2B5EF4-FFF2-40B4-BE49-F238E27FC236}">
              <a16:creationId xmlns:a16="http://schemas.microsoft.com/office/drawing/2014/main" id="{D01380DB-412B-4DD1-BD2F-D851ED0E694D}"/>
            </a:ext>
          </a:extLst>
        </xdr:cNvPr>
        <xdr:cNvSpPr txBox="1">
          <a:spLocks noChangeArrowheads="1"/>
        </xdr:cNvSpPr>
      </xdr:nvSpPr>
      <xdr:spPr bwMode="auto">
        <a:xfrm>
          <a:off x="11610975" y="18316575"/>
          <a:ext cx="114300" cy="276204"/>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55223</xdr:rowOff>
    </xdr:to>
    <xdr:sp macro="" textlink="">
      <xdr:nvSpPr>
        <xdr:cNvPr id="66" name="Text Box 11">
          <a:extLst>
            <a:ext uri="{FF2B5EF4-FFF2-40B4-BE49-F238E27FC236}">
              <a16:creationId xmlns:a16="http://schemas.microsoft.com/office/drawing/2014/main" id="{A0430EB3-3E59-4426-9CF3-1FD2ED27609B}"/>
            </a:ext>
          </a:extLst>
        </xdr:cNvPr>
        <xdr:cNvSpPr txBox="1">
          <a:spLocks noChangeArrowheads="1"/>
        </xdr:cNvSpPr>
      </xdr:nvSpPr>
      <xdr:spPr bwMode="auto">
        <a:xfrm>
          <a:off x="11610975" y="18316575"/>
          <a:ext cx="114300" cy="276203"/>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17600</xdr:rowOff>
    </xdr:to>
    <xdr:sp macro="" textlink="">
      <xdr:nvSpPr>
        <xdr:cNvPr id="67" name="Text Box 12">
          <a:extLst>
            <a:ext uri="{FF2B5EF4-FFF2-40B4-BE49-F238E27FC236}">
              <a16:creationId xmlns:a16="http://schemas.microsoft.com/office/drawing/2014/main" id="{5BB7332E-37AD-4800-8420-B7FDF691B872}"/>
            </a:ext>
          </a:extLst>
        </xdr:cNvPr>
        <xdr:cNvSpPr txBox="1">
          <a:spLocks noChangeArrowheads="1"/>
        </xdr:cNvSpPr>
      </xdr:nvSpPr>
      <xdr:spPr bwMode="auto">
        <a:xfrm>
          <a:off x="11610975" y="18316575"/>
          <a:ext cx="114300" cy="255725"/>
        </a:xfrm>
        <a:prstGeom prst="rect">
          <a:avLst/>
        </a:prstGeom>
        <a:noFill/>
        <a:ln w="9525">
          <a:noFill/>
          <a:miter lim="800000"/>
          <a:headEnd/>
          <a:tailEnd/>
        </a:ln>
      </xdr:spPr>
    </xdr:sp>
    <xdr:clientData/>
  </xdr:twoCellAnchor>
  <xdr:twoCellAnchor editAs="oneCell">
    <xdr:from>
      <xdr:col>10</xdr:col>
      <xdr:colOff>0</xdr:colOff>
      <xdr:row>74</xdr:row>
      <xdr:rowOff>0</xdr:rowOff>
    </xdr:from>
    <xdr:to>
      <xdr:col>10</xdr:col>
      <xdr:colOff>114300</xdr:colOff>
      <xdr:row>75</xdr:row>
      <xdr:rowOff>55223</xdr:rowOff>
    </xdr:to>
    <xdr:sp macro="" textlink="">
      <xdr:nvSpPr>
        <xdr:cNvPr id="68" name="Text Box 13">
          <a:extLst>
            <a:ext uri="{FF2B5EF4-FFF2-40B4-BE49-F238E27FC236}">
              <a16:creationId xmlns:a16="http://schemas.microsoft.com/office/drawing/2014/main" id="{7FA59B6A-9276-41C9-B2CD-E5DB70167ED9}"/>
            </a:ext>
          </a:extLst>
        </xdr:cNvPr>
        <xdr:cNvSpPr txBox="1">
          <a:spLocks noChangeArrowheads="1"/>
        </xdr:cNvSpPr>
      </xdr:nvSpPr>
      <xdr:spPr bwMode="auto">
        <a:xfrm>
          <a:off x="11610975" y="18316575"/>
          <a:ext cx="114300" cy="276203"/>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283308</xdr:colOff>
      <xdr:row>75</xdr:row>
      <xdr:rowOff>17600</xdr:rowOff>
    </xdr:to>
    <xdr:sp macro="" textlink="">
      <xdr:nvSpPr>
        <xdr:cNvPr id="69" name="Text Box 14">
          <a:extLst>
            <a:ext uri="{FF2B5EF4-FFF2-40B4-BE49-F238E27FC236}">
              <a16:creationId xmlns:a16="http://schemas.microsoft.com/office/drawing/2014/main" id="{9AA0116B-B9A2-4670-A4CD-EE0B6FCBB708}"/>
            </a:ext>
          </a:extLst>
        </xdr:cNvPr>
        <xdr:cNvSpPr txBox="1">
          <a:spLocks noChangeArrowheads="1"/>
        </xdr:cNvSpPr>
      </xdr:nvSpPr>
      <xdr:spPr bwMode="auto">
        <a:xfrm>
          <a:off x="12411075" y="18316575"/>
          <a:ext cx="287118" cy="255725"/>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55224</xdr:rowOff>
    </xdr:to>
    <xdr:sp macro="" textlink="">
      <xdr:nvSpPr>
        <xdr:cNvPr id="70" name="Text Box 16">
          <a:extLst>
            <a:ext uri="{FF2B5EF4-FFF2-40B4-BE49-F238E27FC236}">
              <a16:creationId xmlns:a16="http://schemas.microsoft.com/office/drawing/2014/main" id="{6B8C5EB2-D959-45FB-9276-F91611032433}"/>
            </a:ext>
          </a:extLst>
        </xdr:cNvPr>
        <xdr:cNvSpPr txBox="1">
          <a:spLocks noChangeArrowheads="1"/>
        </xdr:cNvSpPr>
      </xdr:nvSpPr>
      <xdr:spPr bwMode="auto">
        <a:xfrm>
          <a:off x="12411075" y="18316575"/>
          <a:ext cx="114300" cy="276204"/>
        </a:xfrm>
        <a:prstGeom prst="rect">
          <a:avLst/>
        </a:prstGeom>
        <a:noFill/>
        <a:ln w="9525">
          <a:noFill/>
          <a:miter lim="800000"/>
          <a:headEnd/>
          <a:tailEnd/>
        </a:ln>
      </xdr:spPr>
    </xdr:sp>
    <xdr:clientData/>
  </xdr:twoCellAnchor>
  <xdr:twoCellAnchor editAs="oneCell">
    <xdr:from>
      <xdr:col>11</xdr:col>
      <xdr:colOff>0</xdr:colOff>
      <xdr:row>74</xdr:row>
      <xdr:rowOff>0</xdr:rowOff>
    </xdr:from>
    <xdr:to>
      <xdr:col>11</xdr:col>
      <xdr:colOff>114300</xdr:colOff>
      <xdr:row>75</xdr:row>
      <xdr:rowOff>55223</xdr:rowOff>
    </xdr:to>
    <xdr:sp macro="" textlink="">
      <xdr:nvSpPr>
        <xdr:cNvPr id="71" name="Text Box 17">
          <a:extLst>
            <a:ext uri="{FF2B5EF4-FFF2-40B4-BE49-F238E27FC236}">
              <a16:creationId xmlns:a16="http://schemas.microsoft.com/office/drawing/2014/main" id="{3705E1FD-6804-4F99-A2E2-CC6D5E85C090}"/>
            </a:ext>
          </a:extLst>
        </xdr:cNvPr>
        <xdr:cNvSpPr txBox="1">
          <a:spLocks noChangeArrowheads="1"/>
        </xdr:cNvSpPr>
      </xdr:nvSpPr>
      <xdr:spPr bwMode="auto">
        <a:xfrm>
          <a:off x="12411075" y="18316575"/>
          <a:ext cx="114300" cy="276203"/>
        </a:xfrm>
        <a:prstGeom prst="rect">
          <a:avLst/>
        </a:prstGeom>
        <a:noFill/>
        <a:ln w="9525">
          <a:noFill/>
          <a:miter lim="800000"/>
          <a:headEnd/>
          <a:tailEnd/>
        </a:ln>
      </xdr:spPr>
    </xdr:sp>
    <xdr:clientData/>
  </xdr:twoCellAnchor>
  <xdr:twoCellAnchor editAs="oneCell">
    <xdr:from>
      <xdr:col>10</xdr:col>
      <xdr:colOff>495300</xdr:colOff>
      <xdr:row>74</xdr:row>
      <xdr:rowOff>0</xdr:rowOff>
    </xdr:from>
    <xdr:to>
      <xdr:col>10</xdr:col>
      <xdr:colOff>609600</xdr:colOff>
      <xdr:row>75</xdr:row>
      <xdr:rowOff>17600</xdr:rowOff>
    </xdr:to>
    <xdr:sp macro="" textlink="">
      <xdr:nvSpPr>
        <xdr:cNvPr id="72" name="Text Box 18">
          <a:extLst>
            <a:ext uri="{FF2B5EF4-FFF2-40B4-BE49-F238E27FC236}">
              <a16:creationId xmlns:a16="http://schemas.microsoft.com/office/drawing/2014/main" id="{3464AE0C-64F1-4324-A8DC-7DF900F2E596}"/>
            </a:ext>
          </a:extLst>
        </xdr:cNvPr>
        <xdr:cNvSpPr txBox="1">
          <a:spLocks noChangeArrowheads="1"/>
        </xdr:cNvSpPr>
      </xdr:nvSpPr>
      <xdr:spPr bwMode="auto">
        <a:xfrm>
          <a:off x="12106275" y="18316575"/>
          <a:ext cx="114300" cy="255725"/>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55223</xdr:rowOff>
    </xdr:to>
    <xdr:sp macro="" textlink="">
      <xdr:nvSpPr>
        <xdr:cNvPr id="73" name="Text Box 19">
          <a:extLst>
            <a:ext uri="{FF2B5EF4-FFF2-40B4-BE49-F238E27FC236}">
              <a16:creationId xmlns:a16="http://schemas.microsoft.com/office/drawing/2014/main" id="{A25806E6-0739-4420-8FD4-49A93640ECDE}"/>
            </a:ext>
          </a:extLst>
        </xdr:cNvPr>
        <xdr:cNvSpPr txBox="1">
          <a:spLocks noChangeArrowheads="1"/>
        </xdr:cNvSpPr>
      </xdr:nvSpPr>
      <xdr:spPr bwMode="auto">
        <a:xfrm>
          <a:off x="11801475" y="18316575"/>
          <a:ext cx="114300" cy="276203"/>
        </a:xfrm>
        <a:prstGeom prst="rect">
          <a:avLst/>
        </a:prstGeom>
        <a:noFill/>
        <a:ln w="9525">
          <a:noFill/>
          <a:miter lim="800000"/>
          <a:headEnd/>
          <a:tailEnd/>
        </a:ln>
      </xdr:spPr>
    </xdr:sp>
    <xdr:clientData/>
  </xdr:twoCellAnchor>
  <xdr:twoCellAnchor editAs="oneCell">
    <xdr:from>
      <xdr:col>10</xdr:col>
      <xdr:colOff>190500</xdr:colOff>
      <xdr:row>74</xdr:row>
      <xdr:rowOff>0</xdr:rowOff>
    </xdr:from>
    <xdr:to>
      <xdr:col>10</xdr:col>
      <xdr:colOff>304800</xdr:colOff>
      <xdr:row>75</xdr:row>
      <xdr:rowOff>55223</xdr:rowOff>
    </xdr:to>
    <xdr:sp macro="" textlink="">
      <xdr:nvSpPr>
        <xdr:cNvPr id="74" name="Text Box 20">
          <a:extLst>
            <a:ext uri="{FF2B5EF4-FFF2-40B4-BE49-F238E27FC236}">
              <a16:creationId xmlns:a16="http://schemas.microsoft.com/office/drawing/2014/main" id="{9DD62244-AD2B-4F50-917D-6280B60EFADE}"/>
            </a:ext>
          </a:extLst>
        </xdr:cNvPr>
        <xdr:cNvSpPr txBox="1">
          <a:spLocks noChangeArrowheads="1"/>
        </xdr:cNvSpPr>
      </xdr:nvSpPr>
      <xdr:spPr bwMode="auto">
        <a:xfrm>
          <a:off x="11801475" y="18316575"/>
          <a:ext cx="114300" cy="276203"/>
        </a:xfrm>
        <a:prstGeom prst="rect">
          <a:avLst/>
        </a:prstGeom>
        <a:noFill/>
        <a:ln w="9525">
          <a:noFill/>
          <a:miter lim="800000"/>
          <a:headEnd/>
          <a:tailEnd/>
        </a:ln>
      </xdr:spPr>
    </xdr:sp>
    <xdr:clientData/>
  </xdr:twoCellAnchor>
  <xdr:twoCellAnchor>
    <xdr:from>
      <xdr:col>8</xdr:col>
      <xdr:colOff>1613217</xdr:colOff>
      <xdr:row>75</xdr:row>
      <xdr:rowOff>83548</xdr:rowOff>
    </xdr:from>
    <xdr:to>
      <xdr:col>11</xdr:col>
      <xdr:colOff>3062</xdr:colOff>
      <xdr:row>81</xdr:row>
      <xdr:rowOff>79821</xdr:rowOff>
    </xdr:to>
    <xdr:grpSp>
      <xdr:nvGrpSpPr>
        <xdr:cNvPr id="75" name="グループ化 74">
          <a:extLst>
            <a:ext uri="{FF2B5EF4-FFF2-40B4-BE49-F238E27FC236}">
              <a16:creationId xmlns:a16="http://schemas.microsoft.com/office/drawing/2014/main" id="{6B4935F0-FC6D-4341-A0DE-AF968D66578D}"/>
            </a:ext>
          </a:extLst>
        </xdr:cNvPr>
        <xdr:cNvGrpSpPr>
          <a:grpSpLocks noChangeAspect="1"/>
        </xdr:cNvGrpSpPr>
      </xdr:nvGrpSpPr>
      <xdr:grpSpPr>
        <a:xfrm>
          <a:off x="10339206" y="18359846"/>
          <a:ext cx="2100785" cy="1382296"/>
          <a:chOff x="9290130" y="16401929"/>
          <a:chExt cx="2352435" cy="1403008"/>
        </a:xfrm>
      </xdr:grpSpPr>
      <xdr:sp macro="" textlink="">
        <xdr:nvSpPr>
          <xdr:cNvPr id="76" name="正方形/長方形 75">
            <a:extLst>
              <a:ext uri="{FF2B5EF4-FFF2-40B4-BE49-F238E27FC236}">
                <a16:creationId xmlns:a16="http://schemas.microsoft.com/office/drawing/2014/main" id="{83F815A4-EF5E-5203-A456-32E496A4E3FB}"/>
              </a:ext>
            </a:extLst>
          </xdr:cNvPr>
          <xdr:cNvSpPr/>
        </xdr:nvSpPr>
        <xdr:spPr>
          <a:xfrm>
            <a:off x="9290130" y="16401929"/>
            <a:ext cx="2352435" cy="140300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77" name="直線コネクタ 76">
            <a:extLst>
              <a:ext uri="{FF2B5EF4-FFF2-40B4-BE49-F238E27FC236}">
                <a16:creationId xmlns:a16="http://schemas.microsoft.com/office/drawing/2014/main" id="{73DA9022-1115-9FF1-3D60-DEE25A53BE67}"/>
              </a:ext>
            </a:extLst>
          </xdr:cNvPr>
          <xdr:cNvCxnSpPr/>
        </xdr:nvCxnSpPr>
        <xdr:spPr>
          <a:xfrm>
            <a:off x="9290130" y="16730389"/>
            <a:ext cx="2348096" cy="135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36AC7273-0994-F328-1EE9-ECF67AE2D7B8}"/>
              </a:ext>
            </a:extLst>
          </xdr:cNvPr>
          <xdr:cNvCxnSpPr>
            <a:stCxn id="76" idx="0"/>
            <a:endCxn id="76" idx="2"/>
          </xdr:cNvCxnSpPr>
        </xdr:nvCxnSpPr>
        <xdr:spPr>
          <a:xfrm>
            <a:off x="10466348" y="16401930"/>
            <a:ext cx="0" cy="140300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9" name="テキスト ボックス 78">
            <a:extLst>
              <a:ext uri="{FF2B5EF4-FFF2-40B4-BE49-F238E27FC236}">
                <a16:creationId xmlns:a16="http://schemas.microsoft.com/office/drawing/2014/main" id="{D913DA17-0700-D24A-2C33-0306EF5703C6}"/>
              </a:ext>
            </a:extLst>
          </xdr:cNvPr>
          <xdr:cNvSpPr txBox="1"/>
        </xdr:nvSpPr>
        <xdr:spPr>
          <a:xfrm>
            <a:off x="9381840" y="16434371"/>
            <a:ext cx="998663"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確認者</a:t>
            </a:r>
          </a:p>
        </xdr:txBody>
      </xdr:sp>
      <xdr:sp macro="" textlink="">
        <xdr:nvSpPr>
          <xdr:cNvPr id="80" name="テキスト ボックス 79">
            <a:extLst>
              <a:ext uri="{FF2B5EF4-FFF2-40B4-BE49-F238E27FC236}">
                <a16:creationId xmlns:a16="http://schemas.microsoft.com/office/drawing/2014/main" id="{E21E58BB-7CE7-EBE7-3FFA-2F868B0F6062}"/>
              </a:ext>
            </a:extLst>
          </xdr:cNvPr>
          <xdr:cNvSpPr txBox="1"/>
        </xdr:nvSpPr>
        <xdr:spPr>
          <a:xfrm>
            <a:off x="10513503" y="16431859"/>
            <a:ext cx="1079620" cy="27636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050">
                <a:latin typeface="HGPｺﾞｼｯｸM" pitchFamily="50" charset="-128"/>
                <a:ea typeface="HGPｺﾞｼｯｸM" pitchFamily="50" charset="-128"/>
              </a:rPr>
              <a:t>LPS</a:t>
            </a:r>
            <a:r>
              <a:rPr kumimoji="1" lang="ja-JP" altLang="en-US" sz="1050">
                <a:latin typeface="HGPｺﾞｼｯｸM" pitchFamily="50" charset="-128"/>
                <a:ea typeface="HGPｺﾞｼｯｸM" pitchFamily="50" charset="-128"/>
              </a:rPr>
              <a:t>入力者</a:t>
            </a:r>
          </a:p>
        </xdr:txBody>
      </xdr:sp>
    </xdr:grpSp>
    <xdr:clientData/>
  </xdr:twoCellAnchor>
  <xdr:twoCellAnchor editAs="oneCell">
    <xdr:from>
      <xdr:col>7</xdr:col>
      <xdr:colOff>0</xdr:colOff>
      <xdr:row>76</xdr:row>
      <xdr:rowOff>0</xdr:rowOff>
    </xdr:from>
    <xdr:to>
      <xdr:col>7</xdr:col>
      <xdr:colOff>93345</xdr:colOff>
      <xdr:row>76</xdr:row>
      <xdr:rowOff>167747</xdr:rowOff>
    </xdr:to>
    <xdr:sp macro="" textlink="">
      <xdr:nvSpPr>
        <xdr:cNvPr id="81" name="Text Box 2">
          <a:extLst>
            <a:ext uri="{FF2B5EF4-FFF2-40B4-BE49-F238E27FC236}">
              <a16:creationId xmlns:a16="http://schemas.microsoft.com/office/drawing/2014/main" id="{4E4CB1B0-76F5-4EC6-906C-10F3EDFE6C66}"/>
            </a:ext>
          </a:extLst>
        </xdr:cNvPr>
        <xdr:cNvSpPr txBox="1">
          <a:spLocks noChangeArrowheads="1"/>
        </xdr:cNvSpPr>
      </xdr:nvSpPr>
      <xdr:spPr bwMode="auto">
        <a:xfrm>
          <a:off x="3857625" y="18773775"/>
          <a:ext cx="102870" cy="171557"/>
        </a:xfrm>
        <a:prstGeom prst="rect">
          <a:avLst/>
        </a:prstGeom>
        <a:noFill/>
        <a:ln w="9525">
          <a:noFill/>
          <a:miter lim="800000"/>
          <a:headEnd/>
          <a:tailEnd/>
        </a:ln>
      </xdr:spPr>
    </xdr:sp>
    <xdr:clientData/>
  </xdr:twoCellAnchor>
  <xdr:twoCellAnchor editAs="oneCell">
    <xdr:from>
      <xdr:col>7</xdr:col>
      <xdr:colOff>0</xdr:colOff>
      <xdr:row>76</xdr:row>
      <xdr:rowOff>0</xdr:rowOff>
    </xdr:from>
    <xdr:to>
      <xdr:col>7</xdr:col>
      <xdr:colOff>91440</xdr:colOff>
      <xdr:row>76</xdr:row>
      <xdr:rowOff>175155</xdr:rowOff>
    </xdr:to>
    <xdr:sp macro="" textlink="">
      <xdr:nvSpPr>
        <xdr:cNvPr id="82" name="Text Box 1">
          <a:extLst>
            <a:ext uri="{FF2B5EF4-FFF2-40B4-BE49-F238E27FC236}">
              <a16:creationId xmlns:a16="http://schemas.microsoft.com/office/drawing/2014/main" id="{A80A5529-24A8-40E7-BE77-E945115095B7}"/>
            </a:ext>
          </a:extLst>
        </xdr:cNvPr>
        <xdr:cNvSpPr txBox="1">
          <a:spLocks noChangeArrowheads="1"/>
        </xdr:cNvSpPr>
      </xdr:nvSpPr>
      <xdr:spPr bwMode="auto">
        <a:xfrm>
          <a:off x="3857625" y="18773775"/>
          <a:ext cx="87630" cy="171345"/>
        </a:xfrm>
        <a:prstGeom prst="rect">
          <a:avLst/>
        </a:prstGeom>
        <a:noFill/>
        <a:ln w="9525">
          <a:noFill/>
          <a:miter lim="800000"/>
          <a:headEnd/>
          <a:tailEnd/>
        </a:ln>
      </xdr:spPr>
    </xdr:sp>
    <xdr:clientData/>
  </xdr:twoCellAnchor>
  <xdr:oneCellAnchor>
    <xdr:from>
      <xdr:col>5</xdr:col>
      <xdr:colOff>742950</xdr:colOff>
      <xdr:row>76</xdr:row>
      <xdr:rowOff>0</xdr:rowOff>
    </xdr:from>
    <xdr:ext cx="66675" cy="209550"/>
    <xdr:sp macro="" textlink="">
      <xdr:nvSpPr>
        <xdr:cNvPr id="83" name="Text Box 3">
          <a:extLst>
            <a:ext uri="{FF2B5EF4-FFF2-40B4-BE49-F238E27FC236}">
              <a16:creationId xmlns:a16="http://schemas.microsoft.com/office/drawing/2014/main" id="{A3EC5D06-4B78-4110-AE04-072FC7014F8C}"/>
            </a:ext>
          </a:extLst>
        </xdr:cNvPr>
        <xdr:cNvSpPr txBox="1">
          <a:spLocks noChangeArrowheads="1"/>
        </xdr:cNvSpPr>
      </xdr:nvSpPr>
      <xdr:spPr bwMode="auto">
        <a:xfrm>
          <a:off x="2996565" y="18773775"/>
          <a:ext cx="66675" cy="209550"/>
        </a:xfrm>
        <a:prstGeom prst="rect">
          <a:avLst/>
        </a:prstGeom>
        <a:noFill/>
        <a:ln w="9525">
          <a:noFill/>
          <a:miter lim="800000"/>
          <a:headEnd/>
          <a:tailEnd/>
        </a:ln>
      </xdr:spPr>
    </xdr:sp>
    <xdr:clientData/>
  </xdr:oneCellAnchor>
  <xdr:twoCellAnchor editAs="oneCell">
    <xdr:from>
      <xdr:col>5</xdr:col>
      <xdr:colOff>742950</xdr:colOff>
      <xdr:row>76</xdr:row>
      <xdr:rowOff>0</xdr:rowOff>
    </xdr:from>
    <xdr:to>
      <xdr:col>5</xdr:col>
      <xdr:colOff>745100</xdr:colOff>
      <xdr:row>76</xdr:row>
      <xdr:rowOff>171803</xdr:rowOff>
    </xdr:to>
    <xdr:sp macro="" textlink="">
      <xdr:nvSpPr>
        <xdr:cNvPr id="84" name="Text Box 1">
          <a:extLst>
            <a:ext uri="{FF2B5EF4-FFF2-40B4-BE49-F238E27FC236}">
              <a16:creationId xmlns:a16="http://schemas.microsoft.com/office/drawing/2014/main" id="{AD981B63-42D1-4456-B7E8-CBFC944EF36C}"/>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745100</xdr:colOff>
      <xdr:row>76</xdr:row>
      <xdr:rowOff>171803</xdr:rowOff>
    </xdr:to>
    <xdr:sp macro="" textlink="">
      <xdr:nvSpPr>
        <xdr:cNvPr id="85" name="Text Box 4">
          <a:extLst>
            <a:ext uri="{FF2B5EF4-FFF2-40B4-BE49-F238E27FC236}">
              <a16:creationId xmlns:a16="http://schemas.microsoft.com/office/drawing/2014/main" id="{FFCFD518-F9B9-4310-BF49-5E958A6D6498}"/>
            </a:ext>
          </a:extLst>
        </xdr:cNvPr>
        <xdr:cNvSpPr txBox="1">
          <a:spLocks noChangeArrowheads="1"/>
        </xdr:cNvSpPr>
      </xdr:nvSpPr>
      <xdr:spPr bwMode="auto">
        <a:xfrm>
          <a:off x="2996565" y="18773775"/>
          <a:ext cx="9770"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86" name="Text Box 1">
          <a:extLst>
            <a:ext uri="{FF2B5EF4-FFF2-40B4-BE49-F238E27FC236}">
              <a16:creationId xmlns:a16="http://schemas.microsoft.com/office/drawing/2014/main" id="{55E1870E-02B4-4105-A0DE-88053FF7BDD3}"/>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741494</xdr:colOff>
      <xdr:row>76</xdr:row>
      <xdr:rowOff>171803</xdr:rowOff>
    </xdr:to>
    <xdr:sp macro="" textlink="">
      <xdr:nvSpPr>
        <xdr:cNvPr id="87" name="Text Box 4">
          <a:extLst>
            <a:ext uri="{FF2B5EF4-FFF2-40B4-BE49-F238E27FC236}">
              <a16:creationId xmlns:a16="http://schemas.microsoft.com/office/drawing/2014/main" id="{CA90AFE6-1AE4-4CF0-A355-C674A4A63457}"/>
            </a:ext>
          </a:extLst>
        </xdr:cNvPr>
        <xdr:cNvSpPr txBox="1">
          <a:spLocks noChangeArrowheads="1"/>
        </xdr:cNvSpPr>
      </xdr:nvSpPr>
      <xdr:spPr bwMode="auto">
        <a:xfrm>
          <a:off x="3796665" y="18773775"/>
          <a:ext cx="6164" cy="158468"/>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88" name="Text Box 1">
          <a:extLst>
            <a:ext uri="{FF2B5EF4-FFF2-40B4-BE49-F238E27FC236}">
              <a16:creationId xmlns:a16="http://schemas.microsoft.com/office/drawing/2014/main" id="{0A679120-62E3-4CAA-BBC6-D59FB4B7725D}"/>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5</xdr:col>
      <xdr:colOff>742746</xdr:colOff>
      <xdr:row>76</xdr:row>
      <xdr:rowOff>171373</xdr:rowOff>
    </xdr:to>
    <xdr:sp macro="" textlink="">
      <xdr:nvSpPr>
        <xdr:cNvPr id="89" name="Text Box 4">
          <a:extLst>
            <a:ext uri="{FF2B5EF4-FFF2-40B4-BE49-F238E27FC236}">
              <a16:creationId xmlns:a16="http://schemas.microsoft.com/office/drawing/2014/main" id="{F88BC422-24E8-4CF0-AF91-5B4EBF5A2675}"/>
            </a:ext>
          </a:extLst>
        </xdr:cNvPr>
        <xdr:cNvSpPr txBox="1">
          <a:spLocks noChangeArrowheads="1"/>
        </xdr:cNvSpPr>
      </xdr:nvSpPr>
      <xdr:spPr bwMode="auto">
        <a:xfrm>
          <a:off x="2996565" y="18773775"/>
          <a:ext cx="13131"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90" name="Text Box 1">
          <a:extLst>
            <a:ext uri="{FF2B5EF4-FFF2-40B4-BE49-F238E27FC236}">
              <a16:creationId xmlns:a16="http://schemas.microsoft.com/office/drawing/2014/main" id="{82E829BE-AA06-464B-8FA8-72A092B073E6}"/>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5</xdr:col>
      <xdr:colOff>742950</xdr:colOff>
      <xdr:row>76</xdr:row>
      <xdr:rowOff>0</xdr:rowOff>
    </xdr:from>
    <xdr:to>
      <xdr:col>6</xdr:col>
      <xdr:colOff>266358</xdr:colOff>
      <xdr:row>76</xdr:row>
      <xdr:rowOff>171373</xdr:rowOff>
    </xdr:to>
    <xdr:sp macro="" textlink="">
      <xdr:nvSpPr>
        <xdr:cNvPr id="91" name="Text Box 4">
          <a:extLst>
            <a:ext uri="{FF2B5EF4-FFF2-40B4-BE49-F238E27FC236}">
              <a16:creationId xmlns:a16="http://schemas.microsoft.com/office/drawing/2014/main" id="{CC24422D-EE91-4C02-AA19-B282066049C3}"/>
            </a:ext>
          </a:extLst>
        </xdr:cNvPr>
        <xdr:cNvSpPr txBox="1">
          <a:spLocks noChangeArrowheads="1"/>
        </xdr:cNvSpPr>
      </xdr:nvSpPr>
      <xdr:spPr bwMode="auto">
        <a:xfrm>
          <a:off x="2996565" y="18773775"/>
          <a:ext cx="327318"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92" name="Text Box 1">
          <a:extLst>
            <a:ext uri="{FF2B5EF4-FFF2-40B4-BE49-F238E27FC236}">
              <a16:creationId xmlns:a16="http://schemas.microsoft.com/office/drawing/2014/main" id="{64EBFB38-C204-4E1F-A670-6E744482BA71}"/>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6</xdr:col>
      <xdr:colOff>741045</xdr:colOff>
      <xdr:row>76</xdr:row>
      <xdr:rowOff>171373</xdr:rowOff>
    </xdr:to>
    <xdr:sp macro="" textlink="">
      <xdr:nvSpPr>
        <xdr:cNvPr id="93" name="Text Box 4">
          <a:extLst>
            <a:ext uri="{FF2B5EF4-FFF2-40B4-BE49-F238E27FC236}">
              <a16:creationId xmlns:a16="http://schemas.microsoft.com/office/drawing/2014/main" id="{70EDFDE7-428B-4AC8-B41D-C04C5034C877}"/>
            </a:ext>
          </a:extLst>
        </xdr:cNvPr>
        <xdr:cNvSpPr txBox="1">
          <a:spLocks noChangeArrowheads="1"/>
        </xdr:cNvSpPr>
      </xdr:nvSpPr>
      <xdr:spPr bwMode="auto">
        <a:xfrm>
          <a:off x="3796665" y="18773775"/>
          <a:ext cx="1143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94" name="Text Box 1">
          <a:extLst>
            <a:ext uri="{FF2B5EF4-FFF2-40B4-BE49-F238E27FC236}">
              <a16:creationId xmlns:a16="http://schemas.microsoft.com/office/drawing/2014/main" id="{2725C1CC-7CC6-4480-8914-6DF65029659D}"/>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twoCellAnchor editAs="oneCell">
    <xdr:from>
      <xdr:col>6</xdr:col>
      <xdr:colOff>742950</xdr:colOff>
      <xdr:row>76</xdr:row>
      <xdr:rowOff>0</xdr:rowOff>
    </xdr:from>
    <xdr:to>
      <xdr:col>7</xdr:col>
      <xdr:colOff>359230</xdr:colOff>
      <xdr:row>76</xdr:row>
      <xdr:rowOff>171373</xdr:rowOff>
    </xdr:to>
    <xdr:sp macro="" textlink="">
      <xdr:nvSpPr>
        <xdr:cNvPr id="95" name="Text Box 4">
          <a:extLst>
            <a:ext uri="{FF2B5EF4-FFF2-40B4-BE49-F238E27FC236}">
              <a16:creationId xmlns:a16="http://schemas.microsoft.com/office/drawing/2014/main" id="{34A814E8-4E8D-4021-BCDF-23E9B47D84AC}"/>
            </a:ext>
          </a:extLst>
        </xdr:cNvPr>
        <xdr:cNvSpPr txBox="1">
          <a:spLocks noChangeArrowheads="1"/>
        </xdr:cNvSpPr>
      </xdr:nvSpPr>
      <xdr:spPr bwMode="auto">
        <a:xfrm>
          <a:off x="3796665" y="18773775"/>
          <a:ext cx="412570" cy="175183"/>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7700;&#19978;&#12288;&#30495;&#30331;&#32654;\Desktop\25&#24180;3&#26376;&#20998;_&#37096;&#25968;&#34920;\2&#26376;6&#26085;&#12363;&#12372;&#12375;&#12414;&#65381;&#12365;&#12426;&#12375;&#12414;&#26356;&#26032;2025&#24180;3&#26376;_&#12522;&#12498;&amp;%2312441;&#12531;&#12463;&amp;%2312441;&#25240;&#36796;&#37096;&#25968;&#34920;&#20860;&#30003;&#36796;&#26360;.xlsm" TargetMode="External"/><Relationship Id="rId1" Type="http://schemas.openxmlformats.org/officeDocument/2006/relationships/externalLinkPath" Target="2&#26376;6&#26085;&#12363;&#12372;&#12375;&#12414;&#65381;&#12365;&#12426;&#12375;&#12414;&#26356;&#26032;2025&#24180;3&#26376;_&#12522;&#12498;&amp;%2312441;&#12531;&#12463;&amp;%2312441;&#25240;&#36796;&#37096;&#25968;&#34920;&#20860;&#30003;&#3679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ビング折込配布申込書"/>
      <sheetName val="仙台"/>
      <sheetName val="福島"/>
      <sheetName val="郡山"/>
      <sheetName val="とちぎ"/>
      <sheetName val="千葉"/>
      <sheetName val="かしわ"/>
      <sheetName val="さいたま"/>
      <sheetName val="むさしの"/>
      <sheetName val="多摩"/>
      <sheetName val="横浜(東)"/>
      <sheetName val="横浜(南)"/>
      <sheetName val="田園都市"/>
      <sheetName val="静岡"/>
      <sheetName val="名古屋東山の手"/>
      <sheetName val="名古屋みなみ"/>
      <sheetName val="名古屋中央・北"/>
      <sheetName val="京都西南"/>
      <sheetName val="京都東南"/>
      <sheetName val="京都中央"/>
      <sheetName val="滋賀"/>
      <sheetName val="和歌山"/>
      <sheetName val="豊中・吹田・箕面"/>
      <sheetName val="高槻・茨木"/>
      <sheetName val="枚方"/>
      <sheetName val="尼崎・伊丹"/>
      <sheetName val="西宮･宝塚･芦屋"/>
      <sheetName val="神戸ひがし"/>
      <sheetName val="神戸にし"/>
      <sheetName val="姫路"/>
      <sheetName val="加古川"/>
      <sheetName val="明石"/>
      <sheetName val="さりお"/>
      <sheetName val="ひろしま"/>
      <sheetName val="たかまつ"/>
      <sheetName val="まつやま"/>
      <sheetName val="北九州"/>
      <sheetName val="ふくおか"/>
      <sheetName val="熊本"/>
      <sheetName val="かごしま"/>
      <sheetName val="きりし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32CD-F67C-4DBA-BDB2-6035E015C0E2}">
  <sheetPr codeName="Sheet25">
    <pageSetUpPr fitToPage="1"/>
  </sheetPr>
  <dimension ref="A1:K84"/>
  <sheetViews>
    <sheetView showGridLines="0" tabSelected="1" view="pageBreakPreview" zoomScale="70" zoomScaleNormal="80" zoomScaleSheetLayoutView="70" workbookViewId="0">
      <selection activeCell="K9" sqref="K9"/>
    </sheetView>
  </sheetViews>
  <sheetFormatPr defaultColWidth="8.09765625" defaultRowHeight="18" x14ac:dyDescent="0.45"/>
  <cols>
    <col min="1" max="2" width="3.69921875" style="8" customWidth="1"/>
    <col min="3" max="3" width="10.5" style="145" customWidth="1"/>
    <col min="4" max="4" width="4.69921875" style="8" customWidth="1"/>
    <col min="5" max="5" width="6.8984375" style="8" customWidth="1"/>
    <col min="6" max="7" width="10.5" style="8" customWidth="1"/>
    <col min="8" max="8" width="63.59765625" style="139" customWidth="1"/>
    <col min="9" max="9" width="27.59765625" style="139" customWidth="1"/>
    <col min="10" max="11" width="10.5" style="8" customWidth="1"/>
    <col min="12" max="16384" width="8.09765625" style="8"/>
  </cols>
  <sheetData>
    <row r="1" spans="1:11" s="7" customFormat="1" ht="30" customHeight="1" x14ac:dyDescent="0.45">
      <c r="A1" s="1"/>
      <c r="B1" s="2" t="s">
        <v>0</v>
      </c>
      <c r="C1" s="1"/>
      <c r="D1" s="1"/>
      <c r="E1" s="1"/>
      <c r="F1" s="1"/>
      <c r="G1" s="3" t="s">
        <v>1</v>
      </c>
      <c r="H1" s="3"/>
      <c r="I1" s="4"/>
      <c r="J1" s="5"/>
      <c r="K1" s="6">
        <v>535</v>
      </c>
    </row>
    <row r="2" spans="1:11" ht="27.75" customHeight="1" x14ac:dyDescent="0.2">
      <c r="B2" s="9" t="s">
        <v>2</v>
      </c>
      <c r="C2" s="10"/>
      <c r="D2" s="11"/>
      <c r="E2" s="12"/>
      <c r="F2" s="12"/>
      <c r="G2" s="13" t="s">
        <v>3</v>
      </c>
      <c r="H2" s="14" t="s">
        <v>4</v>
      </c>
      <c r="I2" s="15" t="s">
        <v>5</v>
      </c>
      <c r="J2" s="16"/>
      <c r="K2" s="16"/>
    </row>
    <row r="3" spans="1:11" ht="27.75" customHeight="1" x14ac:dyDescent="0.2">
      <c r="B3" s="17" t="s">
        <v>6</v>
      </c>
      <c r="C3" s="18"/>
      <c r="D3" s="19">
        <f>G70</f>
        <v>0</v>
      </c>
      <c r="E3" s="20"/>
      <c r="F3" s="20"/>
      <c r="G3" s="21" t="s">
        <v>7</v>
      </c>
      <c r="H3" s="22"/>
      <c r="I3" s="23"/>
      <c r="J3" s="16"/>
      <c r="K3" s="24" t="s">
        <v>8</v>
      </c>
    </row>
    <row r="4" spans="1:11" ht="27.75" customHeight="1" x14ac:dyDescent="0.2">
      <c r="B4" s="17" t="s">
        <v>9</v>
      </c>
      <c r="C4" s="18"/>
      <c r="D4" s="25"/>
      <c r="E4" s="26"/>
      <c r="F4" s="26"/>
      <c r="G4" s="27" t="s">
        <v>10</v>
      </c>
      <c r="H4" s="28" t="s">
        <v>11</v>
      </c>
      <c r="I4" s="15" t="s">
        <v>12</v>
      </c>
      <c r="J4" s="16"/>
      <c r="K4" s="29"/>
    </row>
    <row r="5" spans="1:11" ht="27.75" customHeight="1" x14ac:dyDescent="0.2">
      <c r="B5" s="17" t="s">
        <v>13</v>
      </c>
      <c r="C5" s="18"/>
      <c r="D5" s="19">
        <f>ROUND(D3*D4,0)</f>
        <v>0</v>
      </c>
      <c r="E5" s="20"/>
      <c r="F5" s="20"/>
      <c r="G5" s="27" t="s">
        <v>10</v>
      </c>
      <c r="H5" s="22"/>
      <c r="I5" s="23"/>
      <c r="J5" s="16"/>
      <c r="K5" s="29"/>
    </row>
    <row r="6" spans="1:11" ht="27.75" customHeight="1" x14ac:dyDescent="0.2">
      <c r="B6" s="17" t="s">
        <v>14</v>
      </c>
      <c r="C6" s="18"/>
      <c r="D6" s="30"/>
      <c r="E6" s="31"/>
      <c r="F6" s="31"/>
      <c r="G6" s="32"/>
      <c r="H6" s="33" t="s">
        <v>15</v>
      </c>
      <c r="I6" s="15" t="s">
        <v>16</v>
      </c>
      <c r="J6" s="16"/>
      <c r="K6" s="24" t="s">
        <v>8</v>
      </c>
    </row>
    <row r="7" spans="1:11" ht="27.75" customHeight="1" x14ac:dyDescent="0.2">
      <c r="B7" s="34" t="s">
        <v>17</v>
      </c>
      <c r="C7" s="35"/>
      <c r="D7" s="36"/>
      <c r="E7" s="37"/>
      <c r="F7" s="37"/>
      <c r="G7" s="38" t="s">
        <v>7</v>
      </c>
      <c r="H7" s="39" t="s">
        <v>18</v>
      </c>
      <c r="I7" s="15" t="s">
        <v>19</v>
      </c>
      <c r="J7" s="16"/>
      <c r="K7" s="16"/>
    </row>
    <row r="8" spans="1:11" ht="30" customHeight="1" x14ac:dyDescent="0.2">
      <c r="B8" s="40" t="s">
        <v>20</v>
      </c>
      <c r="C8" s="40"/>
      <c r="D8" s="41"/>
      <c r="E8" s="41"/>
      <c r="F8" s="41"/>
      <c r="G8" s="42"/>
      <c r="H8" s="43"/>
      <c r="I8" s="43"/>
      <c r="J8" s="44"/>
      <c r="K8" s="45" t="s">
        <v>21</v>
      </c>
    </row>
    <row r="9" spans="1:11" s="46" customFormat="1" ht="24" customHeight="1" x14ac:dyDescent="0.2">
      <c r="B9" s="47"/>
      <c r="H9" s="48"/>
      <c r="I9" s="49"/>
      <c r="J9" s="50"/>
      <c r="K9" s="51" t="s">
        <v>22</v>
      </c>
    </row>
    <row r="10" spans="1:11" s="59" customFormat="1" ht="19.5" customHeight="1" x14ac:dyDescent="0.45">
      <c r="A10" s="52" t="s">
        <v>23</v>
      </c>
      <c r="B10" s="53" t="s">
        <v>24</v>
      </c>
      <c r="C10" s="54" t="s">
        <v>25</v>
      </c>
      <c r="D10" s="55" t="s">
        <v>26</v>
      </c>
      <c r="E10" s="55" t="s">
        <v>23</v>
      </c>
      <c r="F10" s="55" t="s">
        <v>27</v>
      </c>
      <c r="G10" s="55" t="s">
        <v>28</v>
      </c>
      <c r="H10" s="56" t="s">
        <v>29</v>
      </c>
      <c r="I10" s="56"/>
      <c r="J10" s="57" t="s">
        <v>30</v>
      </c>
      <c r="K10" s="58" t="s">
        <v>31</v>
      </c>
    </row>
    <row r="11" spans="1:11" ht="16.5" customHeight="1" x14ac:dyDescent="0.2">
      <c r="A11" s="60">
        <v>1</v>
      </c>
      <c r="B11" s="61" t="s">
        <v>32</v>
      </c>
      <c r="C11" s="62" t="s">
        <v>33</v>
      </c>
      <c r="D11" s="63">
        <v>1</v>
      </c>
      <c r="E11" s="63">
        <v>53501</v>
      </c>
      <c r="F11" s="64">
        <v>3150</v>
      </c>
      <c r="G11" s="65"/>
      <c r="H11" s="66" t="s">
        <v>34</v>
      </c>
      <c r="I11" s="67"/>
      <c r="J11" s="68">
        <v>2510</v>
      </c>
      <c r="K11" s="69">
        <v>640</v>
      </c>
    </row>
    <row r="12" spans="1:11" ht="16.5" customHeight="1" x14ac:dyDescent="0.2">
      <c r="A12" s="70">
        <v>2</v>
      </c>
      <c r="B12" s="71"/>
      <c r="C12" s="72"/>
      <c r="D12" s="73">
        <v>2</v>
      </c>
      <c r="E12" s="73">
        <v>53502</v>
      </c>
      <c r="F12" s="74">
        <v>2940</v>
      </c>
      <c r="G12" s="75"/>
      <c r="H12" s="76" t="s">
        <v>35</v>
      </c>
      <c r="I12" s="77"/>
      <c r="J12" s="74">
        <v>1200</v>
      </c>
      <c r="K12" s="78">
        <v>1740</v>
      </c>
    </row>
    <row r="13" spans="1:11" ht="16.5" customHeight="1" x14ac:dyDescent="0.2">
      <c r="A13" s="70">
        <v>3</v>
      </c>
      <c r="B13" s="71"/>
      <c r="C13" s="72"/>
      <c r="D13" s="73">
        <v>3</v>
      </c>
      <c r="E13" s="73">
        <v>53503</v>
      </c>
      <c r="F13" s="74">
        <v>2790</v>
      </c>
      <c r="G13" s="75"/>
      <c r="H13" s="76" t="s">
        <v>36</v>
      </c>
      <c r="I13" s="77"/>
      <c r="J13" s="74">
        <v>2240</v>
      </c>
      <c r="K13" s="78">
        <v>550</v>
      </c>
    </row>
    <row r="14" spans="1:11" ht="16.5" customHeight="1" x14ac:dyDescent="0.2">
      <c r="A14" s="70">
        <v>4</v>
      </c>
      <c r="B14" s="71"/>
      <c r="C14" s="72"/>
      <c r="D14" s="73">
        <v>4</v>
      </c>
      <c r="E14" s="73">
        <v>53504</v>
      </c>
      <c r="F14" s="74">
        <v>1400</v>
      </c>
      <c r="G14" s="75"/>
      <c r="H14" s="76" t="s">
        <v>37</v>
      </c>
      <c r="I14" s="77"/>
      <c r="J14" s="74">
        <v>1040</v>
      </c>
      <c r="K14" s="78">
        <v>360</v>
      </c>
    </row>
    <row r="15" spans="1:11" ht="16.5" customHeight="1" x14ac:dyDescent="0.2">
      <c r="A15" s="70">
        <v>5</v>
      </c>
      <c r="B15" s="71"/>
      <c r="C15" s="72"/>
      <c r="D15" s="73">
        <v>5</v>
      </c>
      <c r="E15" s="73">
        <v>53505</v>
      </c>
      <c r="F15" s="74">
        <v>1350</v>
      </c>
      <c r="G15" s="75"/>
      <c r="H15" s="76" t="s">
        <v>38</v>
      </c>
      <c r="I15" s="79"/>
      <c r="J15" s="74">
        <v>1020</v>
      </c>
      <c r="K15" s="78">
        <v>330</v>
      </c>
    </row>
    <row r="16" spans="1:11" ht="39.6" customHeight="1" x14ac:dyDescent="0.2">
      <c r="A16" s="80">
        <v>6</v>
      </c>
      <c r="B16" s="71"/>
      <c r="C16" s="72"/>
      <c r="D16" s="81">
        <v>6</v>
      </c>
      <c r="E16" s="81">
        <v>53506</v>
      </c>
      <c r="F16" s="74">
        <v>1640</v>
      </c>
      <c r="G16" s="82"/>
      <c r="H16" s="83" t="s">
        <v>39</v>
      </c>
      <c r="I16" s="84"/>
      <c r="J16" s="74">
        <v>1210</v>
      </c>
      <c r="K16" s="78">
        <v>430</v>
      </c>
    </row>
    <row r="17" spans="1:11" ht="16.5" customHeight="1" x14ac:dyDescent="0.2">
      <c r="A17" s="70">
        <v>7</v>
      </c>
      <c r="B17" s="71"/>
      <c r="C17" s="72"/>
      <c r="D17" s="73">
        <v>7</v>
      </c>
      <c r="E17" s="81">
        <v>53507</v>
      </c>
      <c r="F17" s="74">
        <v>1900</v>
      </c>
      <c r="G17" s="82"/>
      <c r="H17" s="76" t="s">
        <v>40</v>
      </c>
      <c r="I17" s="85"/>
      <c r="J17" s="74">
        <v>720</v>
      </c>
      <c r="K17" s="78">
        <v>1180</v>
      </c>
    </row>
    <row r="18" spans="1:11" ht="27.6" customHeight="1" x14ac:dyDescent="0.2">
      <c r="A18" s="80">
        <v>8</v>
      </c>
      <c r="B18" s="71"/>
      <c r="C18" s="72"/>
      <c r="D18" s="81">
        <v>8</v>
      </c>
      <c r="E18" s="81">
        <v>53508</v>
      </c>
      <c r="F18" s="74">
        <v>2480</v>
      </c>
      <c r="G18" s="82"/>
      <c r="H18" s="86" t="s">
        <v>41</v>
      </c>
      <c r="I18" s="87"/>
      <c r="J18" s="74">
        <v>1400</v>
      </c>
      <c r="K18" s="78">
        <v>1080</v>
      </c>
    </row>
    <row r="19" spans="1:11" ht="28.05" customHeight="1" x14ac:dyDescent="0.2">
      <c r="A19" s="80">
        <v>9</v>
      </c>
      <c r="B19" s="71"/>
      <c r="C19" s="72"/>
      <c r="D19" s="81">
        <v>9</v>
      </c>
      <c r="E19" s="81">
        <v>53509</v>
      </c>
      <c r="F19" s="74">
        <v>3560</v>
      </c>
      <c r="G19" s="82"/>
      <c r="H19" s="83" t="s">
        <v>42</v>
      </c>
      <c r="I19" s="84"/>
      <c r="J19" s="74">
        <v>1360</v>
      </c>
      <c r="K19" s="78">
        <v>2200</v>
      </c>
    </row>
    <row r="20" spans="1:11" ht="16.5" customHeight="1" x14ac:dyDescent="0.2">
      <c r="A20" s="80">
        <v>10</v>
      </c>
      <c r="B20" s="71"/>
      <c r="C20" s="72"/>
      <c r="D20" s="81">
        <v>10</v>
      </c>
      <c r="E20" s="81">
        <v>53510</v>
      </c>
      <c r="F20" s="74">
        <v>2050</v>
      </c>
      <c r="G20" s="82"/>
      <c r="H20" s="88" t="s">
        <v>43</v>
      </c>
      <c r="I20" s="89"/>
      <c r="J20" s="74">
        <v>1400</v>
      </c>
      <c r="K20" s="78">
        <v>650</v>
      </c>
    </row>
    <row r="21" spans="1:11" ht="16.5" customHeight="1" x14ac:dyDescent="0.2">
      <c r="A21" s="80">
        <v>11</v>
      </c>
      <c r="B21" s="71"/>
      <c r="C21" s="72"/>
      <c r="D21" s="81">
        <v>11</v>
      </c>
      <c r="E21" s="81">
        <v>53511</v>
      </c>
      <c r="F21" s="74">
        <v>1900</v>
      </c>
      <c r="G21" s="82"/>
      <c r="H21" s="88" t="s">
        <v>44</v>
      </c>
      <c r="I21" s="89"/>
      <c r="J21" s="74">
        <v>1180</v>
      </c>
      <c r="K21" s="78">
        <v>720</v>
      </c>
    </row>
    <row r="22" spans="1:11" ht="16.5" customHeight="1" x14ac:dyDescent="0.2">
      <c r="A22" s="70">
        <v>12</v>
      </c>
      <c r="B22" s="71"/>
      <c r="C22" s="72"/>
      <c r="D22" s="73">
        <v>12</v>
      </c>
      <c r="E22" s="81">
        <v>53512</v>
      </c>
      <c r="F22" s="74">
        <v>2300</v>
      </c>
      <c r="G22" s="82"/>
      <c r="H22" s="76" t="s">
        <v>45</v>
      </c>
      <c r="I22" s="79"/>
      <c r="J22" s="74">
        <v>1800</v>
      </c>
      <c r="K22" s="78">
        <v>500</v>
      </c>
    </row>
    <row r="23" spans="1:11" ht="16.5" customHeight="1" x14ac:dyDescent="0.2">
      <c r="A23" s="70">
        <v>13</v>
      </c>
      <c r="B23" s="71"/>
      <c r="C23" s="72"/>
      <c r="D23" s="73">
        <v>13</v>
      </c>
      <c r="E23" s="81">
        <v>53513</v>
      </c>
      <c r="F23" s="74">
        <v>1060</v>
      </c>
      <c r="G23" s="82"/>
      <c r="H23" s="76" t="s">
        <v>46</v>
      </c>
      <c r="I23" s="79"/>
      <c r="J23" s="74">
        <v>750</v>
      </c>
      <c r="K23" s="78">
        <v>310</v>
      </c>
    </row>
    <row r="24" spans="1:11" ht="16.5" customHeight="1" x14ac:dyDescent="0.2">
      <c r="A24" s="70">
        <v>14</v>
      </c>
      <c r="B24" s="71"/>
      <c r="C24" s="72"/>
      <c r="D24" s="73">
        <v>14</v>
      </c>
      <c r="E24" s="73">
        <v>53514</v>
      </c>
      <c r="F24" s="74">
        <v>2310</v>
      </c>
      <c r="G24" s="75"/>
      <c r="H24" s="76" t="s">
        <v>47</v>
      </c>
      <c r="I24" s="79"/>
      <c r="J24" s="74">
        <v>2010</v>
      </c>
      <c r="K24" s="78">
        <v>300</v>
      </c>
    </row>
    <row r="25" spans="1:11" ht="16.5" customHeight="1" x14ac:dyDescent="0.2">
      <c r="A25" s="70">
        <v>15</v>
      </c>
      <c r="B25" s="71"/>
      <c r="C25" s="72"/>
      <c r="D25" s="73">
        <v>15</v>
      </c>
      <c r="E25" s="81">
        <v>53515</v>
      </c>
      <c r="F25" s="74">
        <v>2140</v>
      </c>
      <c r="G25" s="82"/>
      <c r="H25" s="76" t="s">
        <v>48</v>
      </c>
      <c r="I25" s="79"/>
      <c r="J25" s="74">
        <v>1660</v>
      </c>
      <c r="K25" s="78">
        <v>480</v>
      </c>
    </row>
    <row r="26" spans="1:11" ht="16.5" customHeight="1" x14ac:dyDescent="0.2">
      <c r="A26" s="70">
        <v>16</v>
      </c>
      <c r="B26" s="71"/>
      <c r="C26" s="72"/>
      <c r="D26" s="73">
        <v>16</v>
      </c>
      <c r="E26" s="73">
        <v>53516</v>
      </c>
      <c r="F26" s="74">
        <v>2210</v>
      </c>
      <c r="G26" s="75"/>
      <c r="H26" s="76" t="s">
        <v>49</v>
      </c>
      <c r="I26" s="79"/>
      <c r="J26" s="74">
        <v>1460</v>
      </c>
      <c r="K26" s="78">
        <v>750</v>
      </c>
    </row>
    <row r="27" spans="1:11" ht="16.5" customHeight="1" x14ac:dyDescent="0.2">
      <c r="A27" s="70">
        <v>17</v>
      </c>
      <c r="B27" s="71"/>
      <c r="C27" s="72"/>
      <c r="D27" s="73">
        <v>17</v>
      </c>
      <c r="E27" s="73">
        <v>53517</v>
      </c>
      <c r="F27" s="74">
        <v>2660</v>
      </c>
      <c r="G27" s="75"/>
      <c r="H27" s="76" t="s">
        <v>50</v>
      </c>
      <c r="I27" s="79"/>
      <c r="J27" s="74">
        <v>1320</v>
      </c>
      <c r="K27" s="78">
        <v>1340</v>
      </c>
    </row>
    <row r="28" spans="1:11" ht="16.5" customHeight="1" x14ac:dyDescent="0.2">
      <c r="A28" s="70">
        <v>18</v>
      </c>
      <c r="B28" s="71"/>
      <c r="C28" s="72"/>
      <c r="D28" s="73">
        <v>18</v>
      </c>
      <c r="E28" s="81">
        <v>53518</v>
      </c>
      <c r="F28" s="74">
        <v>1970</v>
      </c>
      <c r="G28" s="82"/>
      <c r="H28" s="76" t="s">
        <v>51</v>
      </c>
      <c r="I28" s="79"/>
      <c r="J28" s="74">
        <v>1090</v>
      </c>
      <c r="K28" s="78">
        <v>880</v>
      </c>
    </row>
    <row r="29" spans="1:11" ht="16.5" customHeight="1" x14ac:dyDescent="0.2">
      <c r="A29" s="70">
        <v>19</v>
      </c>
      <c r="B29" s="71"/>
      <c r="C29" s="72"/>
      <c r="D29" s="73">
        <v>19</v>
      </c>
      <c r="E29" s="81">
        <v>53519</v>
      </c>
      <c r="F29" s="74">
        <v>1860</v>
      </c>
      <c r="G29" s="82"/>
      <c r="H29" s="76" t="s">
        <v>52</v>
      </c>
      <c r="I29" s="79"/>
      <c r="J29" s="74">
        <v>1030</v>
      </c>
      <c r="K29" s="78">
        <v>830</v>
      </c>
    </row>
    <row r="30" spans="1:11" ht="45" customHeight="1" x14ac:dyDescent="0.2">
      <c r="A30" s="80">
        <v>20</v>
      </c>
      <c r="B30" s="71"/>
      <c r="C30" s="72"/>
      <c r="D30" s="81">
        <v>20</v>
      </c>
      <c r="E30" s="81">
        <v>53520</v>
      </c>
      <c r="F30" s="74">
        <v>4660</v>
      </c>
      <c r="G30" s="82"/>
      <c r="H30" s="83" t="s">
        <v>53</v>
      </c>
      <c r="I30" s="84"/>
      <c r="J30" s="74">
        <v>1980</v>
      </c>
      <c r="K30" s="78">
        <v>2680</v>
      </c>
    </row>
    <row r="31" spans="1:11" ht="16.5" customHeight="1" x14ac:dyDescent="0.2">
      <c r="A31" s="70">
        <v>21</v>
      </c>
      <c r="B31" s="71"/>
      <c r="C31" s="72"/>
      <c r="D31" s="73">
        <v>21</v>
      </c>
      <c r="E31" s="81">
        <v>53521</v>
      </c>
      <c r="F31" s="74">
        <v>2750</v>
      </c>
      <c r="G31" s="82"/>
      <c r="H31" s="76" t="s">
        <v>54</v>
      </c>
      <c r="I31" s="90"/>
      <c r="J31" s="74">
        <v>1430</v>
      </c>
      <c r="K31" s="78">
        <v>1320</v>
      </c>
    </row>
    <row r="32" spans="1:11" ht="16.5" customHeight="1" x14ac:dyDescent="0.2">
      <c r="A32" s="70">
        <v>22</v>
      </c>
      <c r="B32" s="71"/>
      <c r="C32" s="72"/>
      <c r="D32" s="73">
        <v>22</v>
      </c>
      <c r="E32" s="81">
        <v>53522</v>
      </c>
      <c r="F32" s="74">
        <v>3820</v>
      </c>
      <c r="G32" s="82"/>
      <c r="H32" s="76" t="s">
        <v>55</v>
      </c>
      <c r="I32" s="79"/>
      <c r="J32" s="74">
        <v>2410</v>
      </c>
      <c r="K32" s="78">
        <v>1410</v>
      </c>
    </row>
    <row r="33" spans="1:11" ht="27" customHeight="1" x14ac:dyDescent="0.2">
      <c r="A33" s="80">
        <v>23</v>
      </c>
      <c r="B33" s="71"/>
      <c r="C33" s="72"/>
      <c r="D33" s="81">
        <v>23</v>
      </c>
      <c r="E33" s="81">
        <v>53523</v>
      </c>
      <c r="F33" s="74">
        <v>4400</v>
      </c>
      <c r="G33" s="82"/>
      <c r="H33" s="83" t="s">
        <v>56</v>
      </c>
      <c r="I33" s="84"/>
      <c r="J33" s="74">
        <v>1750</v>
      </c>
      <c r="K33" s="78">
        <v>2650</v>
      </c>
    </row>
    <row r="34" spans="1:11" ht="16.5" customHeight="1" x14ac:dyDescent="0.2">
      <c r="A34" s="70">
        <v>24</v>
      </c>
      <c r="B34" s="71"/>
      <c r="C34" s="72"/>
      <c r="D34" s="73">
        <v>24</v>
      </c>
      <c r="E34" s="73">
        <v>53524</v>
      </c>
      <c r="F34" s="74">
        <v>3280</v>
      </c>
      <c r="G34" s="75"/>
      <c r="H34" s="76" t="s">
        <v>57</v>
      </c>
      <c r="I34" s="90"/>
      <c r="J34" s="74">
        <v>760</v>
      </c>
      <c r="K34" s="78">
        <v>2520</v>
      </c>
    </row>
    <row r="35" spans="1:11" ht="28.05" customHeight="1" x14ac:dyDescent="0.2">
      <c r="A35" s="80">
        <v>25</v>
      </c>
      <c r="B35" s="71"/>
      <c r="C35" s="91">
        <f>SUM(F11:F67)</f>
        <v>148320</v>
      </c>
      <c r="D35" s="81">
        <v>25</v>
      </c>
      <c r="E35" s="81">
        <v>53525</v>
      </c>
      <c r="F35" s="74">
        <v>4670</v>
      </c>
      <c r="G35" s="82"/>
      <c r="H35" s="83" t="s">
        <v>58</v>
      </c>
      <c r="I35" s="84"/>
      <c r="J35" s="74">
        <v>3080</v>
      </c>
      <c r="K35" s="78">
        <v>1590</v>
      </c>
    </row>
    <row r="36" spans="1:11" ht="16.5" customHeight="1" x14ac:dyDescent="0.2">
      <c r="A36" s="80">
        <v>26</v>
      </c>
      <c r="B36" s="71"/>
      <c r="C36" s="92"/>
      <c r="D36" s="81">
        <v>26</v>
      </c>
      <c r="E36" s="81">
        <v>53526</v>
      </c>
      <c r="F36" s="74">
        <v>2790</v>
      </c>
      <c r="G36" s="75"/>
      <c r="H36" s="88" t="s">
        <v>59</v>
      </c>
      <c r="I36" s="89"/>
      <c r="J36" s="74">
        <v>970</v>
      </c>
      <c r="K36" s="78">
        <v>1820</v>
      </c>
    </row>
    <row r="37" spans="1:11" ht="16.5" customHeight="1" x14ac:dyDescent="0.2">
      <c r="A37" s="70">
        <v>27</v>
      </c>
      <c r="B37" s="71"/>
      <c r="C37" s="92"/>
      <c r="D37" s="73">
        <v>27</v>
      </c>
      <c r="E37" s="73">
        <v>53527</v>
      </c>
      <c r="F37" s="74">
        <v>2450</v>
      </c>
      <c r="G37" s="75"/>
      <c r="H37" s="76" t="s">
        <v>60</v>
      </c>
      <c r="I37" s="85"/>
      <c r="J37" s="74">
        <v>1200</v>
      </c>
      <c r="K37" s="78">
        <v>1250</v>
      </c>
    </row>
    <row r="38" spans="1:11" ht="27.6" customHeight="1" x14ac:dyDescent="0.2">
      <c r="A38" s="80">
        <v>28</v>
      </c>
      <c r="B38" s="71"/>
      <c r="C38" s="93"/>
      <c r="D38" s="81">
        <v>28</v>
      </c>
      <c r="E38" s="81">
        <v>53528</v>
      </c>
      <c r="F38" s="74">
        <v>3620</v>
      </c>
      <c r="G38" s="82"/>
      <c r="H38" s="83" t="s">
        <v>61</v>
      </c>
      <c r="I38" s="84"/>
      <c r="J38" s="74">
        <v>2330</v>
      </c>
      <c r="K38" s="78">
        <v>1290</v>
      </c>
    </row>
    <row r="39" spans="1:11" ht="16.5" customHeight="1" x14ac:dyDescent="0.2">
      <c r="A39" s="80">
        <v>29</v>
      </c>
      <c r="B39" s="71"/>
      <c r="C39" s="93"/>
      <c r="D39" s="81">
        <v>29</v>
      </c>
      <c r="E39" s="81">
        <v>53529</v>
      </c>
      <c r="F39" s="74">
        <v>2900</v>
      </c>
      <c r="G39" s="82"/>
      <c r="H39" s="88" t="s">
        <v>62</v>
      </c>
      <c r="I39" s="89"/>
      <c r="J39" s="74">
        <v>1820</v>
      </c>
      <c r="K39" s="78">
        <v>1080</v>
      </c>
    </row>
    <row r="40" spans="1:11" ht="16.5" customHeight="1" x14ac:dyDescent="0.2">
      <c r="A40" s="70">
        <v>30</v>
      </c>
      <c r="B40" s="71"/>
      <c r="C40" s="93"/>
      <c r="D40" s="73">
        <v>30</v>
      </c>
      <c r="E40" s="73">
        <v>53530</v>
      </c>
      <c r="F40" s="74">
        <v>1470</v>
      </c>
      <c r="G40" s="75"/>
      <c r="H40" s="76" t="s">
        <v>63</v>
      </c>
      <c r="I40" s="85"/>
      <c r="J40" s="74">
        <v>1120</v>
      </c>
      <c r="K40" s="78">
        <v>350</v>
      </c>
    </row>
    <row r="41" spans="1:11" ht="16.5" customHeight="1" x14ac:dyDescent="0.2">
      <c r="A41" s="80">
        <v>31</v>
      </c>
      <c r="B41" s="71"/>
      <c r="C41" s="93"/>
      <c r="D41" s="81">
        <v>31</v>
      </c>
      <c r="E41" s="81">
        <v>53531</v>
      </c>
      <c r="F41" s="74">
        <v>2200</v>
      </c>
      <c r="G41" s="75"/>
      <c r="H41" s="88" t="s">
        <v>64</v>
      </c>
      <c r="I41" s="89"/>
      <c r="J41" s="74">
        <v>1140</v>
      </c>
      <c r="K41" s="78">
        <v>1060</v>
      </c>
    </row>
    <row r="42" spans="1:11" ht="16.5" customHeight="1" x14ac:dyDescent="0.2">
      <c r="A42" s="80">
        <v>32</v>
      </c>
      <c r="B42" s="71"/>
      <c r="C42" s="93"/>
      <c r="D42" s="81">
        <v>32</v>
      </c>
      <c r="E42" s="81">
        <v>53532</v>
      </c>
      <c r="F42" s="74">
        <v>2070</v>
      </c>
      <c r="G42" s="75"/>
      <c r="H42" s="88" t="s">
        <v>65</v>
      </c>
      <c r="I42" s="89"/>
      <c r="J42" s="74">
        <v>1180</v>
      </c>
      <c r="K42" s="78">
        <v>890</v>
      </c>
    </row>
    <row r="43" spans="1:11" ht="16.5" customHeight="1" x14ac:dyDescent="0.2">
      <c r="A43" s="80">
        <v>33</v>
      </c>
      <c r="B43" s="71"/>
      <c r="C43" s="93"/>
      <c r="D43" s="81">
        <v>33</v>
      </c>
      <c r="E43" s="81">
        <v>53533</v>
      </c>
      <c r="F43" s="74">
        <v>2050</v>
      </c>
      <c r="G43" s="75"/>
      <c r="H43" s="88" t="s">
        <v>66</v>
      </c>
      <c r="I43" s="89"/>
      <c r="J43" s="74">
        <v>1210</v>
      </c>
      <c r="K43" s="78">
        <v>840</v>
      </c>
    </row>
    <row r="44" spans="1:11" ht="16.5" customHeight="1" x14ac:dyDescent="0.2">
      <c r="A44" s="70">
        <v>34</v>
      </c>
      <c r="B44" s="71"/>
      <c r="C44" s="93"/>
      <c r="D44" s="73">
        <v>34</v>
      </c>
      <c r="E44" s="73">
        <v>53534</v>
      </c>
      <c r="F44" s="74">
        <v>3010</v>
      </c>
      <c r="G44" s="75"/>
      <c r="H44" s="76" t="s">
        <v>67</v>
      </c>
      <c r="I44" s="85"/>
      <c r="J44" s="74">
        <v>2230</v>
      </c>
      <c r="K44" s="78">
        <v>780</v>
      </c>
    </row>
    <row r="45" spans="1:11" ht="16.5" customHeight="1" x14ac:dyDescent="0.2">
      <c r="A45" s="80">
        <v>35</v>
      </c>
      <c r="B45" s="71"/>
      <c r="C45" s="93"/>
      <c r="D45" s="81">
        <v>35</v>
      </c>
      <c r="E45" s="81">
        <v>53535</v>
      </c>
      <c r="F45" s="74">
        <v>2440</v>
      </c>
      <c r="G45" s="75"/>
      <c r="H45" s="88" t="s">
        <v>68</v>
      </c>
      <c r="I45" s="89"/>
      <c r="J45" s="74">
        <v>1320</v>
      </c>
      <c r="K45" s="78">
        <v>1120</v>
      </c>
    </row>
    <row r="46" spans="1:11" ht="16.5" customHeight="1" x14ac:dyDescent="0.2">
      <c r="A46" s="70">
        <v>36</v>
      </c>
      <c r="B46" s="71"/>
      <c r="C46" s="93"/>
      <c r="D46" s="73">
        <v>36</v>
      </c>
      <c r="E46" s="73">
        <v>53536</v>
      </c>
      <c r="F46" s="74">
        <v>2580</v>
      </c>
      <c r="G46" s="75"/>
      <c r="H46" s="76" t="s">
        <v>69</v>
      </c>
      <c r="I46" s="85"/>
      <c r="J46" s="74">
        <v>2100</v>
      </c>
      <c r="K46" s="78">
        <v>480</v>
      </c>
    </row>
    <row r="47" spans="1:11" ht="16.5" customHeight="1" x14ac:dyDescent="0.2">
      <c r="A47" s="70">
        <v>37</v>
      </c>
      <c r="B47" s="71"/>
      <c r="C47" s="93"/>
      <c r="D47" s="73">
        <v>37</v>
      </c>
      <c r="E47" s="73">
        <v>53537</v>
      </c>
      <c r="F47" s="74">
        <v>3340</v>
      </c>
      <c r="G47" s="75"/>
      <c r="H47" s="76" t="s">
        <v>70</v>
      </c>
      <c r="I47" s="85"/>
      <c r="J47" s="74">
        <v>2730</v>
      </c>
      <c r="K47" s="78">
        <v>610</v>
      </c>
    </row>
    <row r="48" spans="1:11" ht="16.5" customHeight="1" x14ac:dyDescent="0.2">
      <c r="A48" s="70">
        <v>38</v>
      </c>
      <c r="B48" s="71"/>
      <c r="C48" s="93"/>
      <c r="D48" s="73">
        <v>38</v>
      </c>
      <c r="E48" s="73">
        <v>53538</v>
      </c>
      <c r="F48" s="74">
        <v>3100</v>
      </c>
      <c r="G48" s="75"/>
      <c r="H48" s="76" t="s">
        <v>71</v>
      </c>
      <c r="I48" s="85"/>
      <c r="J48" s="74">
        <v>2670</v>
      </c>
      <c r="K48" s="78">
        <v>430</v>
      </c>
    </row>
    <row r="49" spans="1:11" ht="16.5" customHeight="1" x14ac:dyDescent="0.2">
      <c r="A49" s="70">
        <v>39</v>
      </c>
      <c r="B49" s="71"/>
      <c r="C49" s="93"/>
      <c r="D49" s="73">
        <v>39</v>
      </c>
      <c r="E49" s="73">
        <v>53539</v>
      </c>
      <c r="F49" s="74">
        <v>2240</v>
      </c>
      <c r="G49" s="75"/>
      <c r="H49" s="76" t="s">
        <v>72</v>
      </c>
      <c r="I49" s="85"/>
      <c r="J49" s="74">
        <v>1470</v>
      </c>
      <c r="K49" s="78">
        <v>770</v>
      </c>
    </row>
    <row r="50" spans="1:11" ht="16.5" customHeight="1" x14ac:dyDescent="0.2">
      <c r="A50" s="70">
        <v>40</v>
      </c>
      <c r="B50" s="71"/>
      <c r="C50" s="93"/>
      <c r="D50" s="73">
        <v>40</v>
      </c>
      <c r="E50" s="73">
        <v>53540</v>
      </c>
      <c r="F50" s="74">
        <v>2360</v>
      </c>
      <c r="G50" s="75"/>
      <c r="H50" s="76" t="s">
        <v>73</v>
      </c>
      <c r="I50" s="85"/>
      <c r="J50" s="74">
        <v>1890</v>
      </c>
      <c r="K50" s="78">
        <v>470</v>
      </c>
    </row>
    <row r="51" spans="1:11" ht="16.5" customHeight="1" x14ac:dyDescent="0.2">
      <c r="A51" s="70">
        <v>41</v>
      </c>
      <c r="B51" s="71"/>
      <c r="C51" s="93"/>
      <c r="D51" s="73">
        <v>41</v>
      </c>
      <c r="E51" s="73">
        <v>53541</v>
      </c>
      <c r="F51" s="74">
        <v>2430</v>
      </c>
      <c r="G51" s="75"/>
      <c r="H51" s="76" t="s">
        <v>74</v>
      </c>
      <c r="I51" s="85"/>
      <c r="J51" s="74">
        <v>1710</v>
      </c>
      <c r="K51" s="78">
        <v>720</v>
      </c>
    </row>
    <row r="52" spans="1:11" ht="16.5" customHeight="1" x14ac:dyDescent="0.2">
      <c r="A52" s="70">
        <v>42</v>
      </c>
      <c r="B52" s="71"/>
      <c r="C52" s="93"/>
      <c r="D52" s="73">
        <v>42</v>
      </c>
      <c r="E52" s="73">
        <v>53542</v>
      </c>
      <c r="F52" s="74">
        <v>1550</v>
      </c>
      <c r="G52" s="75"/>
      <c r="H52" s="76" t="s">
        <v>75</v>
      </c>
      <c r="I52" s="85"/>
      <c r="J52" s="74">
        <v>1280</v>
      </c>
      <c r="K52" s="78">
        <v>270</v>
      </c>
    </row>
    <row r="53" spans="1:11" ht="16.5" customHeight="1" x14ac:dyDescent="0.2">
      <c r="A53" s="70">
        <v>43</v>
      </c>
      <c r="B53" s="71"/>
      <c r="C53" s="93"/>
      <c r="D53" s="73">
        <v>43</v>
      </c>
      <c r="E53" s="73">
        <v>53543</v>
      </c>
      <c r="F53" s="74">
        <v>1640</v>
      </c>
      <c r="G53" s="75"/>
      <c r="H53" s="76" t="s">
        <v>76</v>
      </c>
      <c r="I53" s="85"/>
      <c r="J53" s="74">
        <v>1340</v>
      </c>
      <c r="K53" s="78">
        <v>300</v>
      </c>
    </row>
    <row r="54" spans="1:11" ht="16.5" customHeight="1" x14ac:dyDescent="0.2">
      <c r="A54" s="80">
        <v>44</v>
      </c>
      <c r="B54" s="71"/>
      <c r="C54" s="93"/>
      <c r="D54" s="81">
        <v>44</v>
      </c>
      <c r="E54" s="81">
        <v>53544</v>
      </c>
      <c r="F54" s="74">
        <v>1880</v>
      </c>
      <c r="G54" s="82"/>
      <c r="H54" s="88" t="s">
        <v>77</v>
      </c>
      <c r="I54" s="89"/>
      <c r="J54" s="74">
        <v>1270</v>
      </c>
      <c r="K54" s="78">
        <v>610</v>
      </c>
    </row>
    <row r="55" spans="1:11" ht="16.5" customHeight="1" x14ac:dyDescent="0.2">
      <c r="A55" s="70">
        <v>45</v>
      </c>
      <c r="B55" s="71"/>
      <c r="C55" s="93"/>
      <c r="D55" s="73">
        <v>45</v>
      </c>
      <c r="E55" s="73">
        <v>53545</v>
      </c>
      <c r="F55" s="74">
        <v>2250</v>
      </c>
      <c r="G55" s="75"/>
      <c r="H55" s="76" t="s">
        <v>78</v>
      </c>
      <c r="I55" s="85"/>
      <c r="J55" s="74">
        <v>1990</v>
      </c>
      <c r="K55" s="78">
        <v>260</v>
      </c>
    </row>
    <row r="56" spans="1:11" ht="16.5" customHeight="1" x14ac:dyDescent="0.2">
      <c r="A56" s="70">
        <v>46</v>
      </c>
      <c r="B56" s="71"/>
      <c r="C56" s="93"/>
      <c r="D56" s="73">
        <v>46</v>
      </c>
      <c r="E56" s="73">
        <v>53546</v>
      </c>
      <c r="F56" s="74">
        <v>1820</v>
      </c>
      <c r="G56" s="75"/>
      <c r="H56" s="76" t="s">
        <v>79</v>
      </c>
      <c r="I56" s="85"/>
      <c r="J56" s="74">
        <v>1690</v>
      </c>
      <c r="K56" s="78">
        <v>130</v>
      </c>
    </row>
    <row r="57" spans="1:11" ht="16.5" customHeight="1" x14ac:dyDescent="0.2">
      <c r="A57" s="70">
        <v>47</v>
      </c>
      <c r="B57" s="71"/>
      <c r="C57" s="93"/>
      <c r="D57" s="73">
        <v>47</v>
      </c>
      <c r="E57" s="73">
        <v>53547</v>
      </c>
      <c r="F57" s="74">
        <v>3660</v>
      </c>
      <c r="G57" s="75"/>
      <c r="H57" s="76" t="s">
        <v>80</v>
      </c>
      <c r="I57" s="85"/>
      <c r="J57" s="74">
        <v>2930</v>
      </c>
      <c r="K57" s="78">
        <v>730</v>
      </c>
    </row>
    <row r="58" spans="1:11" ht="16.5" customHeight="1" x14ac:dyDescent="0.2">
      <c r="A58" s="70">
        <v>48</v>
      </c>
      <c r="B58" s="71"/>
      <c r="C58" s="93"/>
      <c r="D58" s="73">
        <v>48</v>
      </c>
      <c r="E58" s="73">
        <v>53548</v>
      </c>
      <c r="F58" s="74">
        <v>2590</v>
      </c>
      <c r="G58" s="75"/>
      <c r="H58" s="76" t="s">
        <v>81</v>
      </c>
      <c r="I58" s="85"/>
      <c r="J58" s="74">
        <v>1910</v>
      </c>
      <c r="K58" s="78">
        <v>680</v>
      </c>
    </row>
    <row r="59" spans="1:11" ht="16.5" customHeight="1" x14ac:dyDescent="0.2">
      <c r="A59" s="70">
        <v>49</v>
      </c>
      <c r="B59" s="71"/>
      <c r="C59" s="93"/>
      <c r="D59" s="73">
        <v>49</v>
      </c>
      <c r="E59" s="73">
        <v>53549</v>
      </c>
      <c r="F59" s="74">
        <v>1330</v>
      </c>
      <c r="G59" s="75"/>
      <c r="H59" s="76" t="s">
        <v>82</v>
      </c>
      <c r="I59" s="85"/>
      <c r="J59" s="74">
        <v>650</v>
      </c>
      <c r="K59" s="78">
        <v>680</v>
      </c>
    </row>
    <row r="60" spans="1:11" ht="16.5" customHeight="1" x14ac:dyDescent="0.2">
      <c r="A60" s="80">
        <v>50</v>
      </c>
      <c r="B60" s="71"/>
      <c r="C60" s="93"/>
      <c r="D60" s="81">
        <v>50</v>
      </c>
      <c r="E60" s="81">
        <v>53550</v>
      </c>
      <c r="F60" s="74">
        <v>4560</v>
      </c>
      <c r="G60" s="75"/>
      <c r="H60" s="88" t="s">
        <v>83</v>
      </c>
      <c r="I60" s="89"/>
      <c r="J60" s="74">
        <v>2920</v>
      </c>
      <c r="K60" s="78">
        <v>1640</v>
      </c>
    </row>
    <row r="61" spans="1:11" ht="16.5" customHeight="1" x14ac:dyDescent="0.2">
      <c r="A61" s="70">
        <v>51</v>
      </c>
      <c r="B61" s="71"/>
      <c r="C61" s="93"/>
      <c r="D61" s="73">
        <v>51</v>
      </c>
      <c r="E61" s="73">
        <v>53551</v>
      </c>
      <c r="F61" s="74">
        <v>6170</v>
      </c>
      <c r="G61" s="75"/>
      <c r="H61" s="76" t="s">
        <v>84</v>
      </c>
      <c r="I61" s="85"/>
      <c r="J61" s="74">
        <v>4130</v>
      </c>
      <c r="K61" s="78">
        <v>2040</v>
      </c>
    </row>
    <row r="62" spans="1:11" ht="16.5" customHeight="1" x14ac:dyDescent="0.2">
      <c r="A62" s="70">
        <v>52</v>
      </c>
      <c r="B62" s="71"/>
      <c r="C62" s="93"/>
      <c r="D62" s="73">
        <v>52</v>
      </c>
      <c r="E62" s="73">
        <v>53552</v>
      </c>
      <c r="F62" s="74">
        <v>3270</v>
      </c>
      <c r="G62" s="75"/>
      <c r="H62" s="76" t="s">
        <v>85</v>
      </c>
      <c r="I62" s="85"/>
      <c r="J62" s="74">
        <v>2540</v>
      </c>
      <c r="K62" s="78">
        <v>730</v>
      </c>
    </row>
    <row r="63" spans="1:11" ht="16.5" customHeight="1" x14ac:dyDescent="0.2">
      <c r="A63" s="70">
        <v>53</v>
      </c>
      <c r="B63" s="71"/>
      <c r="C63" s="93"/>
      <c r="D63" s="73">
        <v>53</v>
      </c>
      <c r="E63" s="73">
        <v>53553</v>
      </c>
      <c r="F63" s="74">
        <v>1960</v>
      </c>
      <c r="G63" s="75"/>
      <c r="H63" s="76" t="s">
        <v>86</v>
      </c>
      <c r="I63" s="85"/>
      <c r="J63" s="74">
        <v>1800</v>
      </c>
      <c r="K63" s="78">
        <v>160</v>
      </c>
    </row>
    <row r="64" spans="1:11" ht="16.5" customHeight="1" x14ac:dyDescent="0.2">
      <c r="A64" s="80">
        <v>54</v>
      </c>
      <c r="B64" s="71"/>
      <c r="C64" s="93"/>
      <c r="D64" s="81">
        <v>54</v>
      </c>
      <c r="E64" s="81">
        <v>53554</v>
      </c>
      <c r="F64" s="74">
        <v>2160</v>
      </c>
      <c r="G64" s="75"/>
      <c r="H64" s="88" t="s">
        <v>87</v>
      </c>
      <c r="I64" s="89"/>
      <c r="J64" s="74">
        <v>1770</v>
      </c>
      <c r="K64" s="78">
        <v>390</v>
      </c>
    </row>
    <row r="65" spans="1:11" ht="16.5" customHeight="1" x14ac:dyDescent="0.2">
      <c r="A65" s="80">
        <v>55</v>
      </c>
      <c r="B65" s="71"/>
      <c r="C65" s="93"/>
      <c r="D65" s="81">
        <v>55</v>
      </c>
      <c r="E65" s="81">
        <v>53555</v>
      </c>
      <c r="F65" s="74">
        <v>2080</v>
      </c>
      <c r="G65" s="82"/>
      <c r="H65" s="88" t="s">
        <v>88</v>
      </c>
      <c r="I65" s="89"/>
      <c r="J65" s="74">
        <v>1750</v>
      </c>
      <c r="K65" s="78">
        <v>330</v>
      </c>
    </row>
    <row r="66" spans="1:11" ht="16.5" customHeight="1" x14ac:dyDescent="0.2">
      <c r="A66" s="80">
        <v>56</v>
      </c>
      <c r="B66" s="71"/>
      <c r="C66" s="93"/>
      <c r="D66" s="81">
        <v>56</v>
      </c>
      <c r="E66" s="81">
        <v>53556</v>
      </c>
      <c r="F66" s="74">
        <v>2310</v>
      </c>
      <c r="G66" s="75"/>
      <c r="H66" s="88" t="s">
        <v>89</v>
      </c>
      <c r="I66" s="89"/>
      <c r="J66" s="74">
        <v>1640</v>
      </c>
      <c r="K66" s="78">
        <v>670</v>
      </c>
    </row>
    <row r="67" spans="1:11" ht="16.5" customHeight="1" x14ac:dyDescent="0.2">
      <c r="A67" s="94">
        <v>57</v>
      </c>
      <c r="B67" s="95"/>
      <c r="C67" s="96"/>
      <c r="D67" s="97">
        <v>57</v>
      </c>
      <c r="E67" s="97">
        <v>53557</v>
      </c>
      <c r="F67" s="98">
        <v>2790</v>
      </c>
      <c r="G67" s="99"/>
      <c r="H67" s="100" t="s">
        <v>90</v>
      </c>
      <c r="I67" s="101"/>
      <c r="J67" s="98">
        <v>1800</v>
      </c>
      <c r="K67" s="102">
        <v>990</v>
      </c>
    </row>
    <row r="68" spans="1:11" ht="16.5" customHeight="1" x14ac:dyDescent="0.2">
      <c r="A68" s="103">
        <v>58</v>
      </c>
      <c r="B68" s="61" t="s">
        <v>91</v>
      </c>
      <c r="C68" s="104" t="s">
        <v>92</v>
      </c>
      <c r="D68" s="105">
        <v>1</v>
      </c>
      <c r="E68" s="105">
        <v>53558</v>
      </c>
      <c r="F68" s="64">
        <v>4430</v>
      </c>
      <c r="G68" s="65"/>
      <c r="H68" s="66" t="s">
        <v>93</v>
      </c>
      <c r="I68" s="106"/>
      <c r="J68" s="64">
        <v>3660</v>
      </c>
      <c r="K68" s="107">
        <v>770</v>
      </c>
    </row>
    <row r="69" spans="1:11" ht="16.5" customHeight="1" thickBot="1" x14ac:dyDescent="0.25">
      <c r="A69" s="108">
        <v>59</v>
      </c>
      <c r="B69" s="109"/>
      <c r="C69" s="110">
        <f>SUM(F68:F69)</f>
        <v>7680</v>
      </c>
      <c r="D69" s="73">
        <v>2</v>
      </c>
      <c r="E69" s="81">
        <v>53559</v>
      </c>
      <c r="F69" s="111">
        <v>3250</v>
      </c>
      <c r="G69" s="82"/>
      <c r="H69" s="112" t="s">
        <v>94</v>
      </c>
      <c r="I69" s="113"/>
      <c r="J69" s="111">
        <v>2600</v>
      </c>
      <c r="K69" s="114">
        <v>650</v>
      </c>
    </row>
    <row r="70" spans="1:11" s="125" customFormat="1" ht="19.5" customHeight="1" thickTop="1" x14ac:dyDescent="0.45">
      <c r="A70" s="115"/>
      <c r="B70" s="116" t="s">
        <v>95</v>
      </c>
      <c r="C70" s="117"/>
      <c r="D70" s="118"/>
      <c r="E70" s="119"/>
      <c r="F70" s="120">
        <f>SUM(F11:F69)</f>
        <v>156000</v>
      </c>
      <c r="G70" s="120">
        <f>SUM(G11:G69)</f>
        <v>0</v>
      </c>
      <c r="H70" s="121"/>
      <c r="I70" s="122"/>
      <c r="J70" s="123">
        <f>SUM(J11:J69)</f>
        <v>102570</v>
      </c>
      <c r="K70" s="124">
        <f>SUM(K11:K69)</f>
        <v>53430</v>
      </c>
    </row>
    <row r="71" spans="1:11" s="130" customFormat="1" ht="18" customHeight="1" x14ac:dyDescent="0.45">
      <c r="A71" s="126"/>
      <c r="B71" s="126"/>
      <c r="C71" s="126"/>
      <c r="D71" s="126"/>
      <c r="E71" s="126"/>
      <c r="F71" s="127"/>
      <c r="G71" s="128"/>
      <c r="H71" s="129"/>
      <c r="I71" s="129"/>
      <c r="J71" s="127"/>
      <c r="K71" s="127"/>
    </row>
    <row r="72" spans="1:11" s="130" customFormat="1" ht="18" customHeight="1" x14ac:dyDescent="0.45">
      <c r="A72" s="126"/>
      <c r="B72" s="131" t="s">
        <v>96</v>
      </c>
      <c r="D72" s="126"/>
      <c r="E72" s="126"/>
      <c r="F72" s="126"/>
      <c r="G72" s="127"/>
      <c r="H72" s="128"/>
      <c r="I72" s="129"/>
      <c r="J72" s="129"/>
      <c r="K72" s="127"/>
    </row>
    <row r="73" spans="1:11" s="130" customFormat="1" ht="18" customHeight="1" x14ac:dyDescent="0.45">
      <c r="A73" s="126"/>
      <c r="B73" s="132" t="s">
        <v>97</v>
      </c>
      <c r="C73" s="126"/>
      <c r="D73" s="126"/>
      <c r="E73" s="126"/>
      <c r="F73" s="127"/>
      <c r="G73" s="128"/>
      <c r="H73" s="129"/>
      <c r="I73" s="129"/>
      <c r="J73" s="127"/>
      <c r="K73" s="127"/>
    </row>
    <row r="74" spans="1:11" s="130" customFormat="1" ht="18" customHeight="1" x14ac:dyDescent="0.45">
      <c r="A74" s="126"/>
      <c r="B74" s="132" t="s">
        <v>98</v>
      </c>
      <c r="C74" s="126"/>
      <c r="D74" s="126"/>
      <c r="E74" s="126"/>
      <c r="F74" s="127"/>
      <c r="G74" s="128"/>
      <c r="H74" s="129"/>
      <c r="I74" s="129"/>
      <c r="J74" s="127"/>
      <c r="K74" s="127"/>
    </row>
    <row r="75" spans="1:11" s="44" customFormat="1" ht="18" customHeight="1" x14ac:dyDescent="0.45">
      <c r="A75" s="43"/>
      <c r="B75" s="43" t="s">
        <v>99</v>
      </c>
      <c r="C75" s="43"/>
      <c r="D75" s="43"/>
      <c r="E75" s="43"/>
      <c r="F75" s="43"/>
      <c r="G75" s="43"/>
      <c r="H75" s="43"/>
      <c r="I75" s="43"/>
      <c r="J75" s="43"/>
      <c r="K75" s="43"/>
    </row>
    <row r="76" spans="1:11" ht="18" customHeight="1" x14ac:dyDescent="0.2">
      <c r="A76" s="133"/>
      <c r="B76" s="134" t="s">
        <v>100</v>
      </c>
      <c r="C76" s="133"/>
      <c r="D76" s="133"/>
      <c r="E76" s="133"/>
      <c r="F76" s="135"/>
      <c r="G76" s="136"/>
      <c r="H76" s="137"/>
      <c r="I76" s="8"/>
      <c r="J76" s="138"/>
      <c r="K76" s="138"/>
    </row>
    <row r="77" spans="1:11" s="139" customFormat="1" ht="18" customHeight="1" x14ac:dyDescent="0.45">
      <c r="B77" s="140" t="s">
        <v>101</v>
      </c>
      <c r="C77" s="141"/>
      <c r="D77" s="141"/>
      <c r="E77" s="141"/>
      <c r="F77" s="141"/>
      <c r="G77" s="141"/>
      <c r="H77" s="141"/>
      <c r="I77" s="142"/>
      <c r="J77" s="142"/>
      <c r="K77" s="142"/>
    </row>
    <row r="78" spans="1:11" s="143" customFormat="1" ht="18" customHeight="1" x14ac:dyDescent="0.45">
      <c r="B78" s="141"/>
      <c r="C78" s="141"/>
      <c r="D78" s="141"/>
      <c r="E78" s="141"/>
      <c r="F78" s="141"/>
      <c r="G78" s="141"/>
      <c r="H78" s="141"/>
      <c r="I78" s="144"/>
    </row>
    <row r="79" spans="1:11" s="125" customFormat="1" ht="18" customHeight="1" x14ac:dyDescent="0.45">
      <c r="B79" s="141"/>
      <c r="C79" s="141"/>
      <c r="D79" s="141"/>
      <c r="E79" s="141"/>
      <c r="F79" s="141"/>
      <c r="G79" s="141"/>
      <c r="H79" s="141"/>
      <c r="I79" s="144"/>
    </row>
    <row r="80" spans="1:11" ht="18" customHeight="1" x14ac:dyDescent="0.2">
      <c r="H80" s="144"/>
      <c r="I80" s="144"/>
    </row>
    <row r="81" spans="8:9" ht="18" customHeight="1" x14ac:dyDescent="0.2">
      <c r="H81" s="144"/>
      <c r="I81" s="144"/>
    </row>
    <row r="82" spans="8:9" ht="18" customHeight="1" x14ac:dyDescent="0.45"/>
    <row r="83" spans="8:9" ht="18" customHeight="1" x14ac:dyDescent="0.45"/>
    <row r="84" spans="8:9" ht="18" customHeight="1" x14ac:dyDescent="0.45"/>
  </sheetData>
  <sheetProtection formatCells="0" insertHyperlinks="0"/>
  <mergeCells count="27">
    <mergeCell ref="H35:I35"/>
    <mergeCell ref="H38:I38"/>
    <mergeCell ref="B68:B69"/>
    <mergeCell ref="B70:D70"/>
    <mergeCell ref="B77:H79"/>
    <mergeCell ref="B8:C8"/>
    <mergeCell ref="D8:G8"/>
    <mergeCell ref="H10:I10"/>
    <mergeCell ref="B11:B67"/>
    <mergeCell ref="C11:C34"/>
    <mergeCell ref="H16:I16"/>
    <mergeCell ref="H18:I18"/>
    <mergeCell ref="H19:I19"/>
    <mergeCell ref="H30:I30"/>
    <mergeCell ref="H33:I33"/>
    <mergeCell ref="B5:C5"/>
    <mergeCell ref="D5:F5"/>
    <mergeCell ref="B6:C6"/>
    <mergeCell ref="D6:G6"/>
    <mergeCell ref="B7:C7"/>
    <mergeCell ref="D7:F7"/>
    <mergeCell ref="B2:C2"/>
    <mergeCell ref="D2:F2"/>
    <mergeCell ref="B3:C3"/>
    <mergeCell ref="D3:F3"/>
    <mergeCell ref="B4:C4"/>
    <mergeCell ref="D4:F4"/>
  </mergeCells>
  <phoneticPr fontId="1"/>
  <printOptions horizontalCentered="1"/>
  <pageMargins left="0.19685039370078741" right="0.19685039370078741" top="0.34" bottom="0.15748031496062992" header="0" footer="0"/>
  <pageSetup paperSize="9" scale="5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F9B2-8D61-4227-9700-956D9F4F384C}">
  <sheetPr codeName="Sheet1"/>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姫路</vt:lpstr>
      <vt:lpstr>Sheet1</vt:lpstr>
      <vt:lpstr>姫路!_FilterDatabase</vt:lpstr>
      <vt:lpstr>姫路!Print_Area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水上　真登美</dc:creator>
  <cp:lastModifiedBy>水上　真登美</cp:lastModifiedBy>
  <dcterms:created xsi:type="dcterms:W3CDTF">2025-02-21T05:10:15Z</dcterms:created>
  <dcterms:modified xsi:type="dcterms:W3CDTF">2025-02-21T05:12:06Z</dcterms:modified>
</cp:coreProperties>
</file>