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DE015E52-143B-4894-9966-F879993F5C42}" xr6:coauthVersionLast="47" xr6:coauthVersionMax="47" xr10:uidLastSave="{00000000-0000-0000-0000-000000000000}"/>
  <bookViews>
    <workbookView xWindow="29430" yWindow="1665" windowWidth="24285" windowHeight="13230" xr2:uid="{1DEA482F-3014-479D-9554-5E429DE57A85}"/>
  </bookViews>
  <sheets>
    <sheet name="多摩" sheetId="2" r:id="rId1"/>
    <sheet name="Sheet1" sheetId="1" r:id="rId2"/>
  </sheet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<sst xmlns="http://schemas.openxmlformats.org/spreadsheetml/2006/main" count="140" uniqueCount="105">
  <si>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</si>
  <si>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</si>
  <si>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</si>
  <si>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</si>
  <si>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</si>
  <si>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</si>
  <si>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</si>
  <si>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</si>
  <si>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</si>
  <si>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</si>
  <si>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</si>
  <si>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</si>
  <si>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</si>
  <si>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</si>
  <si>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</si>
  <si>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</si>
  <si>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</si>
  <si>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</si>
  <si>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</si>
  <si>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</si>
  <si>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</si>
  <si>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</si>
  <si>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</si>
  <si>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</si>
  <si>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</si>
  <si>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</si>
  <si>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</si>
  <si>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</si>
  <si>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</si>
  <si>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</si>
  <si>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</si>
  <si>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</si>
  <si>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</si>
  <si>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</si>
  <si>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</si>
  <si>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</si>
  <si>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</si>
  <si>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</si>
  <si>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</si>
  <si>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</si>
  <si>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</si>
  <si>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</si>
  <si>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</si>
  <si>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</si>
  <si>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</si>
  <si>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</si>
  <si>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</si>
  <si>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</si>
  <si>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</si>
  <si>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</si>
  <si>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</si>
  <si>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</si>
  <si>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</si>
  <si>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</si>
  <si>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</si>
  <si>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</si>
  <si>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</si>
  <si>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</si>
  <si>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</si>
  <si>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</si>
  <si>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</si>
  <si>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</si>
  <si>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</si>
  <si>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</si>
  <si>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</si>
  <si>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</si>
  <si>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</si>
  <si>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</si>
  <si>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</si>
  <si>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</si>
  <si>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</si>
  <si>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</si>
  <si>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</si>
  <si>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</si>
  <si>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</si>
  <si>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</si>
  <si>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</si>
  <si>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</si>
  <si>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</si>
  <si>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</si>
  <si>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</si>
  <si>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</si>
  <si>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</si>
  <si>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</si>
  <si>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</si>
  <si>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</si>
  <si>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</si>
  <si>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</si>
  <si>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</si>
  <si>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</si>
  <si>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</si>
  <si>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</si>
  <si>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</si>
  <si>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</si>
  <si>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</si>
  <si>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</si>
  <si>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</si>
  <si>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</si>
  <si>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</si>
  <si>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</si>
  <si>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</si>
  <si>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</si>
  <si>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</si>
  <si>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</si>
  <si>
    <t>2025年3月～(1月変更済)</t>
    <rPh sb="10" eb="11">
      <t>ガツ</t>
    </rPh>
    <rPh sb="11" eb="13">
      <t>ヘンコウ</t>
    </rPh>
    <rPh sb="13" eb="14">
      <t>スミ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</si>
</sst>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  <xf numFmtId="0" fontId="11" fillId="0" borderId="41" xfId="4" applyFont="1" applyBorder="1" applyAlignment="1">
      <alignment horizontal="center" vertical="center" shrinkToFit="1"/>
    </xf>
    <xf numFmtId="0" fontId="11" fillId="0" borderId="34" xfId="4" applyFont="1" applyBorder="1" applyAlignment="1">
      <alignment horizontal="center" vertical="center" shrinkToFit="1"/>
    </xf>
    <xf numFmtId="0" fontId="11" fillId="0" borderId="23" xfId="4" applyFont="1" applyBorder="1" applyAlignment="1">
      <alignment horizontal="center" vertical="center" shrinkToFit="1"/>
    </xf>
    <xf numFmtId="0" fontId="11" fillId="0" borderId="60" xfId="4" applyFont="1" applyBorder="1" applyAlignment="1">
      <alignment horizontal="center" vertical="center" shrinkToFit="1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</cellXfs>
  <cellStyles count="8">
    <cellStyle name="桁区切り 2 2" xfId="5" xr:uid="{23593877-E52B-45D1-8D21-261B07146DE3}"/>
    <cellStyle name="桁区切り 2 4" xfId="3" xr:uid="{CDF63966-281E-42C4-8DD9-1F0834BB8545}"/>
    <cellStyle name="桁区切り 40" xfId="6" xr:uid="{DA25A651-B6D2-4ABE-8EF2-753FD1522E6F}"/>
    <cellStyle name="標準" xfId="0" builtinId="0"/>
    <cellStyle name="標準 15" xfId="4" xr:uid="{25E4F19E-A26C-47D7-AC62-5BCEA184AE33}"/>
    <cellStyle name="標準 2 2" xfId="7" xr:uid="{9EF3A401-AA1E-4930-B285-989AA426006F}"/>
    <cellStyle name="標準 2 3" xfId="1" xr:uid="{366332C4-8B34-4E29-9422-51BE6058F0C3}"/>
    <cellStyle name="標準 28 4" xfId="2" xr:uid="{387468FD-EE2E-4587-B226-6C304E19723F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447494-CB1D-43E9-89EC-F56AC1673F7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E79400-1E5B-4B6F-8398-338953BDA47A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FCF0E75-1AEE-4A1F-B65F-4E4F3F05383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C5D601F-A992-47A3-9842-B753F0A7499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7F790F1-AD93-4E0A-BBDC-61B8CEA055ED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3C27D6D-163D-FC42-E75E-CC149EF7212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BD30C90-6695-3B1F-E8C1-C24AAF42DA3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20F128E-08B8-3B3C-FB9F-383E74A149D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C85BE56-C8ED-95D4-2B58-3C60C512AFA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7D9C4B2-4653-A887-50BF-5284A944E3B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B5B0-259B-406E-B375-F14360DBA1DD}">
  <sheetPr codeName="Sheet81">
    <pageSetUpPr fitToPage="1"/>
  </sheetPr>
  <dimension ref="A1:K70"/>
  <sheetViews>
    <sheetView tabSelected="1" view="pageBreakPreview" zoomScale="70" zoomScaleNormal="90" zoomScaleSheetLayoutView="70" workbookViewId="0">
      <selection activeCell="O9" sqref="O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0976562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187" t="s">
        <v>2</v>
      </c>
      <c r="C2" s="188"/>
      <c r="D2" s="189"/>
      <c r="E2" s="190"/>
      <c r="F2" s="190"/>
      <c r="G2" s="9" t="s">
        <v>3</v>
      </c>
      <c r="H2" s="10" t="s">
        <v>4</v>
      </c>
      <c r="I2" s="11" t="s">
        <v>5</v>
      </c>
      <c r="J2" s="12"/>
      <c r="K2" s="12"/>
    </row>
    <row r="3" spans="1:11" s="8" customFormat="1" ht="30" customHeight="1" x14ac:dyDescent="0.3">
      <c r="B3" s="176" t="s">
        <v>6</v>
      </c>
      <c r="C3" s="177"/>
      <c r="D3" s="178">
        <f>G48</f>
        <v>0</v>
      </c>
      <c r="E3" s="179"/>
      <c r="F3" s="179"/>
      <c r="G3" s="14" t="s">
        <v>7</v>
      </c>
      <c r="H3" s="15"/>
      <c r="I3" s="16"/>
      <c r="J3" s="12"/>
      <c r="K3" s="17" t="s">
        <v>8</v>
      </c>
    </row>
    <row r="4" spans="1:11" s="8" customFormat="1" ht="30" customHeight="1" x14ac:dyDescent="0.3">
      <c r="B4" s="176" t="s">
        <v>9</v>
      </c>
      <c r="C4" s="177"/>
      <c r="D4" s="191"/>
      <c r="E4" s="192"/>
      <c r="F4" s="192"/>
      <c r="G4" s="13" t="s">
        <v>10</v>
      </c>
      <c r="H4" s="18" t="s">
        <v>11</v>
      </c>
      <c r="I4" s="11" t="s">
        <v>12</v>
      </c>
      <c r="J4" s="12"/>
      <c r="K4" s="12"/>
    </row>
    <row r="5" spans="1:11" s="8" customFormat="1" ht="30" customHeight="1" x14ac:dyDescent="0.3">
      <c r="B5" s="176" t="s">
        <v>13</v>
      </c>
      <c r="C5" s="177"/>
      <c r="D5" s="178">
        <f>ROUND(D3*D4,0)</f>
        <v>0</v>
      </c>
      <c r="E5" s="179"/>
      <c r="F5" s="179"/>
      <c r="G5" s="13" t="s">
        <v>10</v>
      </c>
      <c r="H5" s="15"/>
      <c r="I5" s="16"/>
      <c r="J5" s="12"/>
      <c r="K5" s="12"/>
    </row>
    <row r="6" spans="1:11" s="8" customFormat="1" ht="30" customHeight="1" x14ac:dyDescent="0.3">
      <c r="B6" s="176" t="s">
        <v>14</v>
      </c>
      <c r="C6" s="177"/>
      <c r="D6" s="180"/>
      <c r="E6" s="181"/>
      <c r="F6" s="181"/>
      <c r="G6" s="182"/>
      <c r="H6" s="19" t="s">
        <v>15</v>
      </c>
      <c r="I6" s="11" t="s">
        <v>16</v>
      </c>
      <c r="J6" s="12"/>
      <c r="K6" s="17" t="s">
        <v>8</v>
      </c>
    </row>
    <row r="7" spans="1:11" s="8" customFormat="1" ht="30" customHeight="1" x14ac:dyDescent="0.3">
      <c r="B7" s="183" t="s">
        <v>17</v>
      </c>
      <c r="C7" s="184"/>
      <c r="D7" s="185"/>
      <c r="E7" s="186"/>
      <c r="F7" s="186"/>
      <c r="G7" s="20" t="s">
        <v>7</v>
      </c>
      <c r="H7" s="21" t="s">
        <v>18</v>
      </c>
      <c r="I7" s="11" t="s">
        <v>19</v>
      </c>
      <c r="J7" s="12"/>
      <c r="K7" s="12"/>
    </row>
    <row r="8" spans="1:11" s="8" customFormat="1" ht="30" customHeight="1" x14ac:dyDescent="0.3">
      <c r="B8" s="171" t="s">
        <v>20</v>
      </c>
      <c r="C8" s="171"/>
      <c r="D8" s="172"/>
      <c r="E8" s="172"/>
      <c r="F8" s="172"/>
      <c r="G8" s="173"/>
      <c r="H8" s="22"/>
      <c r="I8" s="22"/>
      <c r="J8" s="23"/>
      <c r="K8" s="24" t="s">
        <v>21</v>
      </c>
    </row>
    <row r="9" spans="1:11" s="25" customFormat="1" ht="24" customHeight="1" x14ac:dyDescent="0.3">
      <c r="B9" s="26"/>
      <c r="C9" s="27"/>
      <c r="H9" s="28"/>
      <c r="I9" s="29"/>
      <c r="J9" s="30"/>
      <c r="K9" s="31" t="s">
        <v>104</v>
      </c>
    </row>
    <row r="10" spans="1:11" s="36" customFormat="1" ht="19.5" customHeight="1" x14ac:dyDescent="0.45">
      <c r="A10" s="32" t="s">
        <v>22</v>
      </c>
      <c r="B10" s="33" t="s">
        <v>23</v>
      </c>
      <c r="C10" s="34" t="s">
        <v>24</v>
      </c>
      <c r="D10" s="34" t="s">
        <v>25</v>
      </c>
      <c r="E10" s="34" t="s">
        <v>22</v>
      </c>
      <c r="F10" s="34" t="s">
        <v>26</v>
      </c>
      <c r="G10" s="34" t="s">
        <v>27</v>
      </c>
      <c r="H10" s="174" t="s">
        <v>28</v>
      </c>
      <c r="I10" s="175"/>
      <c r="J10" s="34" t="s">
        <v>29</v>
      </c>
      <c r="K10" s="35" t="s">
        <v>30</v>
      </c>
    </row>
    <row r="11" spans="1:11" s="8" customFormat="1" ht="19.5" customHeight="1" x14ac:dyDescent="0.3">
      <c r="A11" s="37">
        <v>1</v>
      </c>
      <c r="B11" s="165" t="s">
        <v>31</v>
      </c>
      <c r="C11" s="38" t="s">
        <v>32</v>
      </c>
      <c r="D11" s="39" t="s">
        <v>33</v>
      </c>
      <c r="E11" s="39">
        <v>51201</v>
      </c>
      <c r="F11" s="40">
        <v>2500</v>
      </c>
      <c r="G11" s="41"/>
      <c r="H11" s="42" t="s">
        <v>34</v>
      </c>
      <c r="I11" s="43"/>
      <c r="J11" s="44">
        <v>1400</v>
      </c>
      <c r="K11" s="45">
        <v>1060</v>
      </c>
    </row>
    <row r="12" spans="1:11" s="8" customFormat="1" ht="19.5" customHeight="1" x14ac:dyDescent="0.3">
      <c r="A12" s="46">
        <v>2</v>
      </c>
      <c r="B12" s="165"/>
      <c r="C12" s="47">
        <v>29500</v>
      </c>
      <c r="D12" s="48" t="s">
        <v>35</v>
      </c>
      <c r="E12" s="48">
        <v>51202</v>
      </c>
      <c r="F12" s="49">
        <v>3800</v>
      </c>
      <c r="G12" s="50"/>
      <c r="H12" s="51" t="s">
        <v>36</v>
      </c>
      <c r="I12" s="52"/>
      <c r="J12" s="53">
        <v>1850</v>
      </c>
      <c r="K12" s="54">
        <v>1890</v>
      </c>
    </row>
    <row r="13" spans="1:11" s="8" customFormat="1" ht="19.5" customHeight="1" x14ac:dyDescent="0.3">
      <c r="A13" s="46">
        <v>3</v>
      </c>
      <c r="B13" s="165"/>
      <c r="C13" s="55"/>
      <c r="D13" s="48" t="s">
        <v>37</v>
      </c>
      <c r="E13" s="48">
        <v>51203</v>
      </c>
      <c r="F13" s="49">
        <v>4400</v>
      </c>
      <c r="G13" s="50"/>
      <c r="H13" s="51" t="s">
        <v>38</v>
      </c>
      <c r="I13" s="52"/>
      <c r="J13" s="53">
        <v>2000</v>
      </c>
      <c r="K13" s="54">
        <v>2350</v>
      </c>
    </row>
    <row r="14" spans="1:11" s="8" customFormat="1" ht="19.5" customHeight="1" x14ac:dyDescent="0.3">
      <c r="A14" s="46">
        <v>4</v>
      </c>
      <c r="B14" s="165"/>
      <c r="C14" s="47"/>
      <c r="D14" s="48" t="s">
        <v>39</v>
      </c>
      <c r="E14" s="48">
        <v>51204</v>
      </c>
      <c r="F14" s="49">
        <v>3950</v>
      </c>
      <c r="G14" s="50"/>
      <c r="H14" s="56" t="s">
        <v>40</v>
      </c>
      <c r="I14" s="52"/>
      <c r="J14" s="53">
        <v>1390</v>
      </c>
      <c r="K14" s="54">
        <v>2510</v>
      </c>
    </row>
    <row r="15" spans="1:11" s="8" customFormat="1" ht="19.5" customHeight="1" x14ac:dyDescent="0.3">
      <c r="A15" s="46">
        <v>5</v>
      </c>
      <c r="B15" s="165"/>
      <c r="C15" s="57"/>
      <c r="D15" s="48" t="s">
        <v>41</v>
      </c>
      <c r="E15" s="48">
        <v>51205</v>
      </c>
      <c r="F15" s="49">
        <v>3450</v>
      </c>
      <c r="G15" s="50"/>
      <c r="H15" s="56" t="s">
        <v>42</v>
      </c>
      <c r="I15" s="52"/>
      <c r="J15" s="53">
        <v>2650</v>
      </c>
      <c r="K15" s="54">
        <v>770</v>
      </c>
    </row>
    <row r="16" spans="1:11" s="8" customFormat="1" ht="19.5" customHeight="1" x14ac:dyDescent="0.3">
      <c r="A16" s="46">
        <v>6</v>
      </c>
      <c r="B16" s="165"/>
      <c r="C16" s="55" t="s">
        <v>43</v>
      </c>
      <c r="D16" s="48" t="s">
        <v>44</v>
      </c>
      <c r="E16" s="48">
        <v>51206</v>
      </c>
      <c r="F16" s="49">
        <v>1950</v>
      </c>
      <c r="G16" s="50"/>
      <c r="H16" s="51" t="s">
        <v>45</v>
      </c>
      <c r="I16" s="52"/>
      <c r="J16" s="53">
        <v>1490</v>
      </c>
      <c r="K16" s="54">
        <v>440</v>
      </c>
    </row>
    <row r="17" spans="1:11" s="8" customFormat="1" ht="19.5" customHeight="1" x14ac:dyDescent="0.3">
      <c r="A17" s="46">
        <v>7</v>
      </c>
      <c r="B17" s="165"/>
      <c r="C17" s="58">
        <v>17690</v>
      </c>
      <c r="D17" s="48" t="s">
        <v>46</v>
      </c>
      <c r="E17" s="48">
        <v>51207</v>
      </c>
      <c r="F17" s="49">
        <v>2900</v>
      </c>
      <c r="G17" s="50"/>
      <c r="H17" s="51" t="s">
        <v>47</v>
      </c>
      <c r="I17" s="52"/>
      <c r="J17" s="53">
        <v>2350</v>
      </c>
      <c r="K17" s="54">
        <v>490</v>
      </c>
    </row>
    <row r="18" spans="1:11" s="8" customFormat="1" ht="19.5" customHeight="1" x14ac:dyDescent="0.3">
      <c r="A18" s="46">
        <v>8</v>
      </c>
      <c r="B18" s="165"/>
      <c r="C18" s="55"/>
      <c r="D18" s="48" t="s">
        <v>48</v>
      </c>
      <c r="E18" s="48">
        <v>51208</v>
      </c>
      <c r="F18" s="49">
        <v>2950</v>
      </c>
      <c r="G18" s="50"/>
      <c r="H18" s="51" t="s">
        <v>49</v>
      </c>
      <c r="I18" s="59"/>
      <c r="J18" s="53">
        <v>2590</v>
      </c>
      <c r="K18" s="54">
        <v>320</v>
      </c>
    </row>
    <row r="19" spans="1:11" s="8" customFormat="1" ht="19.5" customHeight="1" x14ac:dyDescent="0.3">
      <c r="A19" s="60">
        <v>9</v>
      </c>
      <c r="B19" s="164"/>
      <c r="C19" s="62"/>
      <c r="D19" s="63" t="s">
        <v>50</v>
      </c>
      <c r="E19" s="63">
        <v>51209</v>
      </c>
      <c r="F19" s="64">
        <v>3600</v>
      </c>
      <c r="G19" s="65"/>
      <c r="H19" s="66" t="s">
        <v>51</v>
      </c>
      <c r="I19" s="67"/>
      <c r="J19" s="68">
        <v>1970</v>
      </c>
      <c r="K19" s="69">
        <v>1590</v>
      </c>
    </row>
    <row r="20" spans="1:11" s="8" customFormat="1" ht="19.5" customHeight="1" x14ac:dyDescent="0.3">
      <c r="A20" s="70">
        <v>10</v>
      </c>
      <c r="B20" s="163" t="s" ph="1">
        <v>52</v>
      </c>
      <c r="C20" s="71" t="s">
        <v>53</v>
      </c>
      <c r="D20" s="72" t="s">
        <v>33</v>
      </c>
      <c r="E20" s="72">
        <v>51210</v>
      </c>
      <c r="F20" s="73">
        <v>3950</v>
      </c>
      <c r="G20" s="74"/>
      <c r="H20" s="75" t="s">
        <v>54</v>
      </c>
      <c r="I20" s="76"/>
      <c r="J20" s="77">
        <v>2700</v>
      </c>
      <c r="K20" s="78">
        <v>1210</v>
      </c>
    </row>
    <row r="21" spans="1:11" s="8" customFormat="1" ht="19.5" customHeight="1" x14ac:dyDescent="0.3">
      <c r="A21" s="46">
        <v>11</v>
      </c>
      <c r="B21" s="165"/>
      <c r="C21" s="47">
        <v>14350</v>
      </c>
      <c r="D21" s="48" t="s">
        <v>35</v>
      </c>
      <c r="E21" s="48">
        <v>51211</v>
      </c>
      <c r="F21" s="49">
        <v>3650</v>
      </c>
      <c r="G21" s="50"/>
      <c r="H21" s="51" t="s">
        <v>55</v>
      </c>
      <c r="I21" s="59"/>
      <c r="J21" s="53">
        <v>2080</v>
      </c>
      <c r="K21" s="54">
        <v>1510</v>
      </c>
    </row>
    <row r="22" spans="1:11" s="8" customFormat="1" ht="19.5" customHeight="1" x14ac:dyDescent="0.3">
      <c r="A22" s="46">
        <v>12</v>
      </c>
      <c r="B22" s="165"/>
      <c r="C22" s="55" t="s">
        <v>43</v>
      </c>
      <c r="D22" s="48" t="s">
        <v>37</v>
      </c>
      <c r="E22" s="48">
        <v>51212</v>
      </c>
      <c r="F22" s="49">
        <v>3650</v>
      </c>
      <c r="G22" s="50"/>
      <c r="H22" s="51" t="s">
        <v>56</v>
      </c>
      <c r="I22" s="59"/>
      <c r="J22" s="53">
        <v>1780</v>
      </c>
      <c r="K22" s="54">
        <v>1820</v>
      </c>
    </row>
    <row r="23" spans="1:11" s="8" customFormat="1" ht="19.5" customHeight="1" x14ac:dyDescent="0.3">
      <c r="A23" s="60">
        <v>13</v>
      </c>
      <c r="B23" s="164"/>
      <c r="C23" s="58">
        <v>8200</v>
      </c>
      <c r="D23" s="63" t="s">
        <v>39</v>
      </c>
      <c r="E23" s="63">
        <v>51213</v>
      </c>
      <c r="F23" s="64">
        <v>3100</v>
      </c>
      <c r="G23" s="65"/>
      <c r="H23" s="66" t="s">
        <v>57</v>
      </c>
      <c r="I23" s="67"/>
      <c r="J23" s="68">
        <v>1640</v>
      </c>
      <c r="K23" s="69">
        <v>1420</v>
      </c>
    </row>
    <row r="24" spans="1:11" s="8" customFormat="1" ht="19.5" customHeight="1" x14ac:dyDescent="0.3">
      <c r="A24" s="70">
        <v>14</v>
      </c>
      <c r="B24" s="163" t="s">
        <v>58</v>
      </c>
      <c r="C24" s="71" t="s">
        <v>59</v>
      </c>
      <c r="D24" s="72" t="s">
        <v>33</v>
      </c>
      <c r="E24" s="72">
        <v>51214</v>
      </c>
      <c r="F24" s="73">
        <v>3800</v>
      </c>
      <c r="G24" s="74"/>
      <c r="H24" s="79" t="s">
        <v>60</v>
      </c>
      <c r="I24" s="76"/>
      <c r="J24" s="77">
        <v>2880</v>
      </c>
      <c r="K24" s="78">
        <v>890</v>
      </c>
    </row>
    <row r="25" spans="1:11" s="8" customFormat="1" ht="19.5" customHeight="1" x14ac:dyDescent="0.3">
      <c r="A25" s="46">
        <v>15</v>
      </c>
      <c r="B25" s="165"/>
      <c r="C25" s="47">
        <v>21050</v>
      </c>
      <c r="D25" s="48" t="s">
        <v>35</v>
      </c>
      <c r="E25" s="48">
        <v>51215</v>
      </c>
      <c r="F25" s="49">
        <v>5500</v>
      </c>
      <c r="G25" s="50"/>
      <c r="H25" s="56" t="s">
        <v>61</v>
      </c>
      <c r="I25" s="59"/>
      <c r="J25" s="53">
        <v>5330</v>
      </c>
      <c r="K25" s="54">
        <v>140</v>
      </c>
    </row>
    <row r="26" spans="1:11" s="8" customFormat="1" ht="19.5" customHeight="1" x14ac:dyDescent="0.3">
      <c r="A26" s="46">
        <v>16</v>
      </c>
      <c r="B26" s="165"/>
      <c r="C26" s="47"/>
      <c r="D26" s="48" t="s">
        <v>37</v>
      </c>
      <c r="E26" s="48">
        <v>51216</v>
      </c>
      <c r="F26" s="49">
        <v>3700</v>
      </c>
      <c r="G26" s="50"/>
      <c r="H26" s="51" t="s">
        <v>62</v>
      </c>
      <c r="I26" s="59"/>
      <c r="J26" s="53">
        <v>2680</v>
      </c>
      <c r="K26" s="54">
        <v>990</v>
      </c>
    </row>
    <row r="27" spans="1:11" s="8" customFormat="1" ht="19.5" customHeight="1" x14ac:dyDescent="0.3">
      <c r="A27" s="46">
        <v>17</v>
      </c>
      <c r="B27" s="165"/>
      <c r="C27" s="55" t="s">
        <v>43</v>
      </c>
      <c r="D27" s="48" t="s">
        <v>39</v>
      </c>
      <c r="E27" s="48">
        <v>51217</v>
      </c>
      <c r="F27" s="49">
        <v>3300</v>
      </c>
      <c r="G27" s="50"/>
      <c r="H27" s="51" t="s">
        <v>63</v>
      </c>
      <c r="I27" s="59"/>
      <c r="J27" s="53">
        <v>1170</v>
      </c>
      <c r="K27" s="54">
        <v>2120</v>
      </c>
    </row>
    <row r="28" spans="1:11" s="8" customFormat="1" ht="19.5" customHeight="1" x14ac:dyDescent="0.3">
      <c r="A28" s="46">
        <v>18</v>
      </c>
      <c r="B28" s="165"/>
      <c r="C28" s="58">
        <v>14690</v>
      </c>
      <c r="D28" s="48" t="s">
        <v>41</v>
      </c>
      <c r="E28" s="48">
        <v>51218</v>
      </c>
      <c r="F28" s="49">
        <v>3350</v>
      </c>
      <c r="G28" s="50"/>
      <c r="H28" s="51" t="s">
        <v>64</v>
      </c>
      <c r="I28" s="59"/>
      <c r="J28" s="53">
        <v>1780</v>
      </c>
      <c r="K28" s="54">
        <v>1560</v>
      </c>
    </row>
    <row r="29" spans="1:11" s="8" customFormat="1" ht="19.5" customHeight="1" x14ac:dyDescent="0.3">
      <c r="A29" s="60">
        <v>19</v>
      </c>
      <c r="B29" s="164"/>
      <c r="C29" s="80"/>
      <c r="D29" s="63" t="s">
        <v>65</v>
      </c>
      <c r="E29" s="63">
        <v>51219</v>
      </c>
      <c r="F29" s="64">
        <v>1400</v>
      </c>
      <c r="G29" s="65"/>
      <c r="H29" s="81" t="s">
        <v>66</v>
      </c>
      <c r="I29" s="67"/>
      <c r="J29" s="68">
        <v>850</v>
      </c>
      <c r="K29" s="69">
        <v>540</v>
      </c>
    </row>
    <row r="30" spans="1:11" s="8" customFormat="1" ht="19.5" customHeight="1" x14ac:dyDescent="0.3">
      <c r="A30" s="82">
        <v>20</v>
      </c>
      <c r="B30" s="83" t="s">
        <v>67</v>
      </c>
      <c r="C30" s="84" t="s">
        <v>68</v>
      </c>
      <c r="D30" s="85" t="s">
        <v>33</v>
      </c>
      <c r="E30" s="85">
        <v>51220</v>
      </c>
      <c r="F30" s="86">
        <v>3050</v>
      </c>
      <c r="G30" s="87"/>
      <c r="H30" s="88" t="s">
        <v>69</v>
      </c>
      <c r="I30" s="89"/>
      <c r="J30" s="90">
        <v>2920</v>
      </c>
      <c r="K30" s="91">
        <v>110</v>
      </c>
    </row>
    <row r="31" spans="1:11" s="8" customFormat="1" ht="19.5" customHeight="1" x14ac:dyDescent="0.3">
      <c r="A31" s="82">
        <v>21</v>
      </c>
      <c r="B31" s="83" t="s">
        <v>70</v>
      </c>
      <c r="C31" s="92" t="s">
        <v>71</v>
      </c>
      <c r="D31" s="85" t="s">
        <v>33</v>
      </c>
      <c r="E31" s="85">
        <v>51221</v>
      </c>
      <c r="F31" s="86">
        <v>6150</v>
      </c>
      <c r="G31" s="87"/>
      <c r="H31" s="93" t="s">
        <v>72</v>
      </c>
      <c r="I31" s="89"/>
      <c r="J31" s="90">
        <v>2640</v>
      </c>
      <c r="K31" s="91">
        <v>3490</v>
      </c>
    </row>
    <row r="32" spans="1:11" s="8" customFormat="1" ht="19.5" customHeight="1" x14ac:dyDescent="0.3">
      <c r="A32" s="94">
        <v>22</v>
      </c>
      <c r="B32" s="163" t="s">
        <v>73</v>
      </c>
      <c r="C32" s="95" t="s">
        <v>74</v>
      </c>
      <c r="D32" s="96" t="s">
        <v>33</v>
      </c>
      <c r="E32" s="96">
        <v>51222</v>
      </c>
      <c r="F32" s="97">
        <v>2350</v>
      </c>
      <c r="G32" s="98"/>
      <c r="H32" s="99" t="s">
        <v>75</v>
      </c>
      <c r="I32" s="100"/>
      <c r="J32" s="101">
        <v>1980</v>
      </c>
      <c r="K32" s="102">
        <v>330</v>
      </c>
    </row>
    <row r="33" spans="1:11" s="8" customFormat="1" ht="19.5" customHeight="1" x14ac:dyDescent="0.3">
      <c r="A33" s="103">
        <v>37</v>
      </c>
      <c r="B33" s="164"/>
      <c r="C33" s="58">
        <v>5300</v>
      </c>
      <c r="D33" s="63" t="s">
        <v>35</v>
      </c>
      <c r="E33" s="63">
        <v>51237</v>
      </c>
      <c r="F33" s="64">
        <v>2950</v>
      </c>
      <c r="G33" s="65"/>
      <c r="H33" s="66" t="s">
        <v>76</v>
      </c>
      <c r="I33" s="67"/>
      <c r="J33" s="68">
        <v>900</v>
      </c>
      <c r="K33" s="69">
        <v>2010</v>
      </c>
    </row>
    <row r="34" spans="1:11" s="8" customFormat="1" ht="19.5" customHeight="1" x14ac:dyDescent="0.3">
      <c r="A34" s="70">
        <v>23</v>
      </c>
      <c r="B34" s="163" t="s">
        <v>77</v>
      </c>
      <c r="C34" s="71" t="s">
        <v>78</v>
      </c>
      <c r="D34" s="104" t="s">
        <v>33</v>
      </c>
      <c r="E34" s="104">
        <v>51223</v>
      </c>
      <c r="F34" s="105">
        <v>2550</v>
      </c>
      <c r="G34" s="106"/>
      <c r="H34" s="107" t="s">
        <v>79</v>
      </c>
      <c r="I34" s="108"/>
      <c r="J34" s="109">
        <v>2090</v>
      </c>
      <c r="K34" s="110">
        <v>420</v>
      </c>
    </row>
    <row r="35" spans="1:11" s="111" customFormat="1" ht="19.5" customHeight="1" x14ac:dyDescent="0.45">
      <c r="A35" s="46">
        <v>24</v>
      </c>
      <c r="B35" s="165"/>
      <c r="C35" s="47">
        <v>20150</v>
      </c>
      <c r="D35" s="48" t="s">
        <v>35</v>
      </c>
      <c r="E35" s="48">
        <v>51224</v>
      </c>
      <c r="F35" s="49">
        <v>2600</v>
      </c>
      <c r="G35" s="50"/>
      <c r="H35" s="51" t="s">
        <v>80</v>
      </c>
      <c r="I35" s="59"/>
      <c r="J35" s="53">
        <v>1570</v>
      </c>
      <c r="K35" s="54">
        <v>980</v>
      </c>
    </row>
    <row r="36" spans="1:11" s="111" customFormat="1" ht="19.5" customHeight="1" x14ac:dyDescent="0.45">
      <c r="A36" s="46">
        <v>25</v>
      </c>
      <c r="B36" s="165"/>
      <c r="C36" s="55"/>
      <c r="D36" s="48" t="s">
        <v>37</v>
      </c>
      <c r="E36" s="48">
        <v>51225</v>
      </c>
      <c r="F36" s="49">
        <v>4700</v>
      </c>
      <c r="G36" s="50"/>
      <c r="H36" s="51" t="s">
        <v>81</v>
      </c>
      <c r="I36" s="59"/>
      <c r="J36" s="53">
        <v>1270</v>
      </c>
      <c r="K36" s="54">
        <v>3390</v>
      </c>
    </row>
    <row r="37" spans="1:11" s="111" customFormat="1" ht="19.5" customHeight="1" x14ac:dyDescent="0.45">
      <c r="A37" s="46">
        <v>26</v>
      </c>
      <c r="B37" s="165"/>
      <c r="C37" s="55" t="s">
        <v>43</v>
      </c>
      <c r="D37" s="48" t="s">
        <v>39</v>
      </c>
      <c r="E37" s="48">
        <v>51226</v>
      </c>
      <c r="F37" s="49">
        <v>4050</v>
      </c>
      <c r="G37" s="50"/>
      <c r="H37" s="51" t="s">
        <v>82</v>
      </c>
      <c r="I37" s="59"/>
      <c r="J37" s="53">
        <v>2740</v>
      </c>
      <c r="K37" s="54">
        <v>1250</v>
      </c>
    </row>
    <row r="38" spans="1:11" s="111" customFormat="1" ht="19.5" customHeight="1" x14ac:dyDescent="0.45">
      <c r="A38" s="46">
        <v>27</v>
      </c>
      <c r="B38" s="165"/>
      <c r="C38" s="58">
        <v>12270</v>
      </c>
      <c r="D38" s="48" t="s">
        <v>41</v>
      </c>
      <c r="E38" s="48">
        <v>51227</v>
      </c>
      <c r="F38" s="49">
        <v>2600</v>
      </c>
      <c r="G38" s="50"/>
      <c r="H38" s="56" t="s">
        <v>83</v>
      </c>
      <c r="I38" s="59"/>
      <c r="J38" s="53">
        <v>1340</v>
      </c>
      <c r="K38" s="54">
        <v>1220</v>
      </c>
    </row>
    <row r="39" spans="1:11" s="111" customFormat="1" ht="19.5" customHeight="1" x14ac:dyDescent="0.45">
      <c r="A39" s="60">
        <v>28</v>
      </c>
      <c r="B39" s="164"/>
      <c r="C39" s="112"/>
      <c r="D39" s="63" t="s">
        <v>65</v>
      </c>
      <c r="E39" s="63">
        <v>51228</v>
      </c>
      <c r="F39" s="64">
        <v>3650</v>
      </c>
      <c r="G39" s="65"/>
      <c r="H39" s="81" t="s">
        <v>84</v>
      </c>
      <c r="I39" s="67"/>
      <c r="J39" s="68">
        <v>3260</v>
      </c>
      <c r="K39" s="69">
        <v>330</v>
      </c>
    </row>
    <row r="40" spans="1:11" s="111" customFormat="1" ht="19.5" customHeight="1" x14ac:dyDescent="0.45">
      <c r="A40" s="113">
        <v>29</v>
      </c>
      <c r="B40" s="61" t="s">
        <v>85</v>
      </c>
      <c r="C40" s="114" t="s">
        <v>86</v>
      </c>
      <c r="D40" s="115" t="s">
        <v>33</v>
      </c>
      <c r="E40" s="115">
        <v>51229</v>
      </c>
      <c r="F40" s="116">
        <v>2900</v>
      </c>
      <c r="G40" s="117"/>
      <c r="H40" s="118" t="s">
        <v>87</v>
      </c>
      <c r="I40" s="119"/>
      <c r="J40" s="120">
        <v>2030</v>
      </c>
      <c r="K40" s="121">
        <v>850</v>
      </c>
    </row>
    <row r="41" spans="1:11" s="111" customFormat="1" ht="19.5" customHeight="1" x14ac:dyDescent="0.45">
      <c r="A41" s="122">
        <v>30</v>
      </c>
      <c r="B41" s="165" t="s">
        <v>88</v>
      </c>
      <c r="C41" s="47" t="s">
        <v>89</v>
      </c>
      <c r="D41" s="104" t="s">
        <v>33</v>
      </c>
      <c r="E41" s="104">
        <v>51230</v>
      </c>
      <c r="F41" s="105">
        <v>1150</v>
      </c>
      <c r="G41" s="106"/>
      <c r="H41" s="107" t="s">
        <v>90</v>
      </c>
      <c r="I41" s="108"/>
      <c r="J41" s="109">
        <v>660</v>
      </c>
      <c r="K41" s="110">
        <v>470</v>
      </c>
    </row>
    <row r="42" spans="1:11" s="111" customFormat="1" ht="19.5" customHeight="1" x14ac:dyDescent="0.45">
      <c r="A42" s="46">
        <v>31</v>
      </c>
      <c r="B42" s="165"/>
      <c r="C42" s="47">
        <v>8500</v>
      </c>
      <c r="D42" s="48" t="s">
        <v>35</v>
      </c>
      <c r="E42" s="48">
        <v>51231</v>
      </c>
      <c r="F42" s="49">
        <v>2100</v>
      </c>
      <c r="G42" s="50"/>
      <c r="H42" s="51" t="s">
        <v>91</v>
      </c>
      <c r="I42" s="59"/>
      <c r="J42" s="53">
        <v>770</v>
      </c>
      <c r="K42" s="54">
        <v>1310</v>
      </c>
    </row>
    <row r="43" spans="1:11" s="111" customFormat="1" ht="19.5" customHeight="1" x14ac:dyDescent="0.45">
      <c r="A43" s="46">
        <v>32</v>
      </c>
      <c r="B43" s="165"/>
      <c r="C43" s="47"/>
      <c r="D43" s="48" t="s">
        <v>37</v>
      </c>
      <c r="E43" s="48">
        <v>51232</v>
      </c>
      <c r="F43" s="49">
        <v>1500</v>
      </c>
      <c r="G43" s="50"/>
      <c r="H43" s="51" t="s">
        <v>92</v>
      </c>
      <c r="I43" s="59"/>
      <c r="J43" s="53">
        <v>1180</v>
      </c>
      <c r="K43" s="54">
        <v>310</v>
      </c>
    </row>
    <row r="44" spans="1:11" s="111" customFormat="1" ht="19.5" customHeight="1" x14ac:dyDescent="0.45">
      <c r="A44" s="46">
        <v>33</v>
      </c>
      <c r="B44" s="165"/>
      <c r="C44" s="55" t="s">
        <v>43</v>
      </c>
      <c r="D44" s="48" t="s">
        <v>39</v>
      </c>
      <c r="E44" s="48">
        <v>51233</v>
      </c>
      <c r="F44" s="49">
        <v>2100</v>
      </c>
      <c r="G44" s="50"/>
      <c r="H44" s="51" t="s">
        <v>93</v>
      </c>
      <c r="I44" s="59"/>
      <c r="J44" s="53">
        <v>1080</v>
      </c>
      <c r="K44" s="54">
        <v>1000</v>
      </c>
    </row>
    <row r="45" spans="1:11" s="111" customFormat="1" ht="19.5" customHeight="1" x14ac:dyDescent="0.45">
      <c r="A45" s="60">
        <v>34</v>
      </c>
      <c r="B45" s="164"/>
      <c r="C45" s="58">
        <v>5040</v>
      </c>
      <c r="D45" s="115" t="s">
        <v>41</v>
      </c>
      <c r="E45" s="115">
        <v>51234</v>
      </c>
      <c r="F45" s="116">
        <v>1650</v>
      </c>
      <c r="G45" s="117"/>
      <c r="H45" s="118" t="s">
        <v>94</v>
      </c>
      <c r="I45" s="119"/>
      <c r="J45" s="120">
        <v>1350</v>
      </c>
      <c r="K45" s="121">
        <v>280</v>
      </c>
    </row>
    <row r="46" spans="1:11" s="111" customFormat="1" ht="19.5" customHeight="1" x14ac:dyDescent="0.45">
      <c r="A46" s="122">
        <v>35</v>
      </c>
      <c r="B46" s="165" t="s">
        <v>95</v>
      </c>
      <c r="C46" s="123" t="s">
        <v>96</v>
      </c>
      <c r="D46" s="104" t="s">
        <v>33</v>
      </c>
      <c r="E46" s="104">
        <v>51235</v>
      </c>
      <c r="F46" s="105">
        <v>2450</v>
      </c>
      <c r="G46" s="106"/>
      <c r="H46" s="107" t="s">
        <v>97</v>
      </c>
      <c r="I46" s="108"/>
      <c r="J46" s="109">
        <v>1810</v>
      </c>
      <c r="K46" s="110">
        <v>620</v>
      </c>
    </row>
    <row r="47" spans="1:11" s="111" customFormat="1" ht="19.5" customHeight="1" thickBot="1" x14ac:dyDescent="0.5">
      <c r="A47" s="124">
        <v>36</v>
      </c>
      <c r="B47" s="166"/>
      <c r="C47" s="125">
        <v>5650</v>
      </c>
      <c r="D47" s="126" t="s">
        <v>35</v>
      </c>
      <c r="E47" s="126">
        <v>51236</v>
      </c>
      <c r="F47" s="127">
        <v>3200</v>
      </c>
      <c r="G47" s="128"/>
      <c r="H47" s="129" t="s">
        <v>98</v>
      </c>
      <c r="I47" s="130"/>
      <c r="J47" s="131">
        <v>1900</v>
      </c>
      <c r="K47" s="132">
        <v>1270</v>
      </c>
    </row>
    <row r="48" spans="1:11" s="111" customFormat="1" ht="19.5" customHeight="1" thickTop="1" x14ac:dyDescent="0.45">
      <c r="A48" s="133"/>
      <c r="B48" s="167" t="s">
        <v>99</v>
      </c>
      <c r="C48" s="168"/>
      <c r="D48" s="168"/>
      <c r="E48" s="134"/>
      <c r="F48" s="116">
        <f>SUM(F11:F47)</f>
        <v>116600</v>
      </c>
      <c r="G48" s="135">
        <f>SUM(G11:G47)</f>
        <v>0</v>
      </c>
      <c r="H48" s="136"/>
      <c r="I48" s="137"/>
      <c r="J48" s="138">
        <f>SUM(J11:J47)</f>
        <v>72070</v>
      </c>
      <c r="K48" s="139">
        <f>SUM(K11:K47)</f>
        <v>43260</v>
      </c>
    </row>
    <row r="49" spans="1:11" s="111" customFormat="1" ht="18" customHeight="1" x14ac:dyDescent="0.3">
      <c r="A49" s="140"/>
      <c r="B49" s="140"/>
      <c r="C49" s="140"/>
      <c r="D49" s="140"/>
      <c r="E49" s="140"/>
      <c r="F49" s="141"/>
      <c r="G49" s="142"/>
      <c r="H49" s="143"/>
      <c r="I49" s="144"/>
      <c r="J49" s="145"/>
      <c r="K49" s="145"/>
    </row>
    <row r="50" spans="1:11" s="111" customFormat="1" ht="18" customHeight="1" x14ac:dyDescent="0.3">
      <c r="A50" s="23"/>
      <c r="B50" s="146" t="s">
        <v>100</v>
      </c>
      <c r="C50" s="147"/>
      <c r="D50" s="148"/>
      <c r="E50" s="148"/>
      <c r="F50" s="148"/>
      <c r="G50" s="148"/>
      <c r="H50" s="147"/>
      <c r="I50" s="23"/>
      <c r="J50" s="23"/>
      <c r="K50" s="149"/>
    </row>
    <row r="51" spans="1:11" s="111" customFormat="1" ht="18" customHeight="1" x14ac:dyDescent="0.3">
      <c r="A51" s="23"/>
      <c r="B51" s="146" t="s">
        <v>101</v>
      </c>
      <c r="C51" s="147"/>
      <c r="D51" s="148"/>
      <c r="E51" s="148"/>
      <c r="F51" s="148"/>
      <c r="G51" s="148"/>
      <c r="H51" s="147"/>
      <c r="I51" s="23"/>
      <c r="J51" s="23"/>
      <c r="K51" s="149"/>
    </row>
    <row r="52" spans="1:11" s="111" customFormat="1" ht="18" customHeight="1" x14ac:dyDescent="0.3">
      <c r="A52" s="23"/>
      <c r="B52" s="150" t="s">
        <v>102</v>
      </c>
      <c r="C52" s="140"/>
      <c r="D52" s="140"/>
      <c r="E52" s="140"/>
      <c r="F52" s="151"/>
      <c r="G52" s="152"/>
      <c r="H52" s="153"/>
      <c r="I52" s="23"/>
      <c r="J52" s="23"/>
      <c r="K52" s="149"/>
    </row>
    <row r="53" spans="1:11" s="8" customFormat="1" ht="18" customHeight="1" x14ac:dyDescent="0.3">
      <c r="A53" s="140"/>
      <c r="B53" s="169" t="s">
        <v>103</v>
      </c>
      <c r="C53" s="170"/>
      <c r="D53" s="170"/>
      <c r="E53" s="170"/>
      <c r="F53" s="170"/>
      <c r="G53" s="170"/>
      <c r="H53" s="170"/>
      <c r="J53" s="154"/>
      <c r="K53" s="154"/>
    </row>
    <row r="54" spans="1:11" s="8" customFormat="1" ht="18" customHeight="1" x14ac:dyDescent="0.3">
      <c r="B54" s="170"/>
      <c r="C54" s="170"/>
      <c r="D54" s="170"/>
      <c r="E54" s="170"/>
      <c r="F54" s="170"/>
      <c r="G54" s="170"/>
      <c r="H54" s="170"/>
      <c r="I54" s="155"/>
      <c r="J54" s="155"/>
    </row>
    <row r="55" spans="1:11" s="111" customFormat="1" ht="18" customHeight="1" x14ac:dyDescent="0.45">
      <c r="B55" s="170"/>
      <c r="C55" s="170"/>
      <c r="D55" s="170"/>
      <c r="E55" s="170"/>
      <c r="F55" s="170"/>
      <c r="G55" s="170"/>
      <c r="H55" s="170"/>
      <c r="I55" s="23"/>
    </row>
    <row r="56" spans="1:11" s="8" customFormat="1" ht="18" customHeight="1" x14ac:dyDescent="0.35">
      <c r="B56" s="156"/>
      <c r="C56" s="156"/>
      <c r="D56" s="156"/>
      <c r="E56" s="156"/>
      <c r="F56" s="156"/>
      <c r="G56" s="156"/>
      <c r="H56" s="156"/>
      <c r="I56" s="23"/>
    </row>
    <row r="57" spans="1:11" s="8" customFormat="1" ht="18" customHeight="1" x14ac:dyDescent="0.3">
      <c r="A57" s="111"/>
      <c r="B57" s="111"/>
      <c r="D57" s="111"/>
      <c r="E57" s="111"/>
      <c r="F57" s="157"/>
      <c r="G57" s="157"/>
      <c r="H57" s="158"/>
    </row>
    <row r="58" spans="1:11" ht="18" customHeight="1" x14ac:dyDescent="0.2">
      <c r="B58" s="160"/>
      <c r="F58" s="161"/>
      <c r="G58" s="161"/>
      <c r="H58" s="162"/>
    </row>
    <row r="59" spans="1:11" ht="18" customHeight="1" x14ac:dyDescent="0.2">
      <c r="B59" s="160"/>
      <c r="F59" s="161"/>
      <c r="G59" s="161"/>
    </row>
    <row r="60" spans="1:11" ht="16.05" customHeight="1" x14ac:dyDescent="0.2">
      <c r="F60" s="161"/>
      <c r="G60" s="16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2:C2"/>
    <mergeCell ref="D2:F2"/>
    <mergeCell ref="B3:C3"/>
    <mergeCell ref="D3:F3"/>
    <mergeCell ref="B4:C4"/>
    <mergeCell ref="D4:F4"/>
    <mergeCell ref="B5:C5"/>
    <mergeCell ref="D5:F5"/>
    <mergeCell ref="B6:C6"/>
    <mergeCell ref="D6:G6"/>
    <mergeCell ref="B7:C7"/>
    <mergeCell ref="D7:F7"/>
    <mergeCell ref="B53:H55"/>
    <mergeCell ref="B8:C8"/>
    <mergeCell ref="D8:G8"/>
    <mergeCell ref="H10:I10"/>
    <mergeCell ref="B11:B19"/>
    <mergeCell ref="B20:B23"/>
    <mergeCell ref="B24:B29"/>
    <mergeCell ref="B32:B33"/>
    <mergeCell ref="B34:B39"/>
    <mergeCell ref="B41:B45"/>
    <mergeCell ref="B46:B47"/>
    <mergeCell ref="B48:D48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43E4-7DC9-4171-BA8E-26E4F33C047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2025-02-21T05:09:38Z</dcterms:created>
  <dcterms:modified xsi:type="dcterms:W3CDTF">2025-02-21T08:16:49Z</dcterms:modified>
</cp:coreProperties>
</file>