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FD91524B-D532-4C8A-B2EC-FA7D78E87094}" xr6:coauthVersionLast="47" xr6:coauthVersionMax="47" xr10:uidLastSave="{00000000-0000-0000-0000-000000000000}"/>
  <bookViews>
    <workbookView xWindow="29715" yWindow="915" windowWidth="26010" windowHeight="14400" xr2:uid="{1B4E85D0-ED8B-48DE-A93F-C7DAC4364A39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ひろしま!$A$1:$K$78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D3" i="2"/>
  <c r="D5" i="2" s="1"/>
</calcChain>
</file>

<file path=xl/sharedStrings.xml><?xml version="1.0" encoding="utf-8"?>
<sst xmlns="http://schemas.openxmlformats.org/spreadsheetml/2006/main" count="117" uniqueCount="113">
  <si>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</si>
  <si>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</si>
  <si>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</si>
  <si>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</si>
  <si>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</si>
  <si>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</si>
  <si>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</si>
  <si>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</si>
  <si>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</si>
  <si>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</si>
  <si>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</si>
  <si>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</si>
  <si>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</si>
  <si>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</si>
  <si>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</si>
  <si>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</si>
  <si>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</si>
  <si>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</si>
  <si>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</si>
  <si>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</si>
  <si>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</si>
  <si>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</si>
  <si>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</si>
  <si>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</si>
  <si>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</si>
  <si>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</si>
  <si>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</si>
  <si>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</si>
  <si>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</si>
  <si>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</si>
  <si>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</si>
  <si>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</si>
  <si>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</si>
  <si>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8"/>
  </si>
  <si>
    <t>国泰寺2、富士見町、鶴見町、昭和町</t>
  </si>
  <si>
    <t>千田町1～3、東千田町2、南千田東町、平野町</t>
    <rPh sb="19" eb="22">
      <t>ヒラノマチ</t>
    </rPh>
    <phoneticPr fontId="17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</si>
  <si>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</si>
  <si>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</si>
  <si>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光南1･2･4･5、吉島新町2</t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</si>
  <si>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</si>
  <si>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</si>
  <si>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</si>
  <si>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</si>
  <si>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</si>
  <si>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</si>
  <si>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</si>
  <si>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</si>
  <si>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</si>
  <si>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牛田早稲田1～4、牛田中1･2、牛田東1～3、牛田南1･2</t>
  </si>
  <si>
    <t>戸坂くるめ木1･2、戸坂千足2、戸坂山崎町、戸坂出江1･2、戸坂中町</t>
    <phoneticPr fontId="2"/>
  </si>
  <si>
    <t>戸坂大上4、戸坂新町1･2、中山鏡が丘、温品2･4･5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</si>
  <si>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</si>
  <si>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7"/>
  </si>
  <si>
    <t>東雲1～3、上東雲町、東雲本町1～3、霞2</t>
  </si>
  <si>
    <t>皆実町1～6、翠町1～5、西翠町</t>
    <rPh sb="13" eb="14">
      <t>ニシ</t>
    </rPh>
    <rPh sb="14" eb="15">
      <t>ミドリ</t>
    </rPh>
    <rPh sb="15" eb="16">
      <t>マチ</t>
    </rPh>
    <phoneticPr fontId="22"/>
  </si>
  <si>
    <t>広島市南区</t>
    <rPh sb="3" eb="4">
      <t>ミナミ</t>
    </rPh>
    <rPh sb="4" eb="5">
      <t>ク</t>
    </rPh>
    <phoneticPr fontId="16"/>
  </si>
  <si>
    <t>旭1～3、西旭町、出汐1～4、西霞町、東霞町</t>
  </si>
  <si>
    <t>宇品西1～4、5・6</t>
  </si>
  <si>
    <t>宇品御幸1～5</t>
  </si>
  <si>
    <t>仁保新町1･2、仁保南1･2、仁保2</t>
    <rPh sb="15" eb="17">
      <t>ニホ</t>
    </rPh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</si>
  <si>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</si>
  <si>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</si>
  <si>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</si>
  <si>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</si>
  <si>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</si>
  <si>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</si>
  <si>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</si>
  <si>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</si>
  <si>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</si>
  <si>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</si>
  <si>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己斐上2・3、己斐大迫1～3</t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</si>
  <si>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</si>
  <si>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</si>
  <si>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草津新町1･2、草津東1･2、井口明神1～3、</t>
    <phoneticPr fontId="2"/>
  </si>
  <si>
    <t>井口1･3･5、井口鈴が台1・2、井口台1～3</t>
  </si>
  <si>
    <t>⑤</t>
  </si>
  <si>
    <t>長束1～6、長束西1･2･5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</si>
  <si>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</si>
  <si>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</si>
  <si>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</si>
  <si>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</si>
  <si>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8"/>
  </si>
  <si>
    <t>川内1～6</t>
  </si>
  <si>
    <t>上安4～6、安東1･4･5、毘沙門台1～4</t>
  </si>
  <si>
    <t>高取北1･2･4、高取南2･3、相田3･5･7、長楽寺3</t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</si>
  <si>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</si>
  <si>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</si>
  <si>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</si>
  <si>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口田1～5、口田南1・2・4、6～9</t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</si>
  <si>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</si>
  <si>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</si>
  <si>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</si>
  <si>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</si>
  <si>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</si>
  <si>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</si>
  <si>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</si>
  <si>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</si>
  <si>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</si>
  <si>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</si>
  <si>
    <t>広島市安芸区</t>
    <rPh sb="0" eb="3">
      <t>ヒロシマシ</t>
    </rPh>
    <rPh sb="3" eb="5">
      <t>アキ</t>
    </rPh>
    <rPh sb="5" eb="6">
      <t>ク</t>
    </rPh>
    <phoneticPr fontId="20"/>
  </si>
  <si>
    <t>船越南1～4</t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</si>
  <si>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</si>
  <si>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</si>
  <si>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</si>
  <si>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</si>
  <si>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</si>
  <si>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</si>
  <si>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</si>
  <si>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平成ヶ浜1・2</t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</si>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</sst>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/>
  </cellStyleXfs>
  <cellXfs count="15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7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3" xfId="4" applyFont="1" applyBorder="1" applyAlignment="1">
      <alignment horizontal="center" vertical="center" shrinkToFit="1"/>
    </xf>
    <xf numFmtId="180" fontId="15" fillId="0" borderId="44" xfId="1" applyNumberFormat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38" fontId="15" fillId="0" borderId="59" xfId="3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8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2D289670-D3F4-4FAF-9C4B-532A3BD88D06}"/>
    <cellStyle name="桁区切り 2 4" xfId="3" xr:uid="{A37CB2B6-1A0F-4E0D-A365-76091687C8A8}"/>
    <cellStyle name="桁区切り 40" xfId="6" xr:uid="{8EE00D49-24CE-479F-9810-CE5908145EF1}"/>
    <cellStyle name="標準" xfId="0" builtinId="0"/>
    <cellStyle name="標準 15" xfId="4" xr:uid="{54A79334-D6F2-4145-B52F-6FAF5B53A6EF}"/>
    <cellStyle name="標準 2 2" xfId="8" xr:uid="{AB656708-9795-4A39-BBE2-AF95790818B4}"/>
    <cellStyle name="標準 2 3" xfId="1" xr:uid="{3BC67991-301F-4873-B409-311564BAB198}"/>
    <cellStyle name="標準 28 4" xfId="2" xr:uid="{1C090664-BB48-453A-8C72-B3E15BE43B9E}"/>
    <cellStyle name="標準 39 3" xfId="7" xr:uid="{9B6225C7-F84A-4E0D-BFDA-48590783B6BF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EB21F7D-3DB2-42C3-97C0-45B54220EDC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D19420-617E-4819-9C13-68AB2E706B7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091671-A7C5-4FDD-9DD1-7328DD0A802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217A076-FC6A-4137-8837-C230AC4E224A}"/>
            </a:ext>
          </a:extLst>
        </xdr:cNvPr>
        <xdr:cNvCxnSpPr/>
      </xdr:nvCxnSpPr>
      <xdr:spPr>
        <a:xfrm>
          <a:off x="8944937" y="2674347"/>
          <a:ext cx="3609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97155</xdr:colOff>
      <xdr:row>74</xdr:row>
      <xdr:rowOff>170922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07468BF-A8AC-4279-A3D5-3E61DC338AD5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95250</xdr:colOff>
      <xdr:row>74</xdr:row>
      <xdr:rowOff>174520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307F4F1-7FBD-431A-A513-18F4B9C476C8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74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4A9AB18-E2C4-4F89-98B2-BF0E1C6229A5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AA12B69-C221-4C2D-BB8A-7A7043E7D87D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5B2BDF2-F45F-4B50-8C3A-F248088CB7B6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3AD2289-4460-42AD-B1BC-711B1EC9D869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44DA4DE-C04B-4A9F-AFF8-375E1B6B7283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787FD7F-71E2-460C-B6FD-DBD2409452EB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18DE74C-3C3B-46A8-98D8-3BC579713B9B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835D6A8-94C6-4CF0-91ED-FD63B388A748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9E8F5DE-C8D5-43AF-A65B-C8F4EE0CCD82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2D3CFF3-497D-4A3D-97D7-3C7AAA61DE09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3BF1640-15D6-44AA-9EDF-0859A9C50B1E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4C5C435-E7D2-4243-A5F9-B5A9C1004DC6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5413E2B-857E-42C6-9D8F-453314104D5C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779357</xdr:colOff>
      <xdr:row>70</xdr:row>
      <xdr:rowOff>178013</xdr:rowOff>
    </xdr:from>
    <xdr:to>
      <xdr:col>10</xdr:col>
      <xdr:colOff>809688</xdr:colOff>
      <xdr:row>77</xdr:row>
      <xdr:rowOff>133774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BDDF270C-0838-45FC-8D31-272A3EF2F014}"/>
            </a:ext>
          </a:extLst>
        </xdr:cNvPr>
        <xdr:cNvGrpSpPr>
          <a:grpSpLocks noChangeAspect="1"/>
        </xdr:cNvGrpSpPr>
      </xdr:nvGrpSpPr>
      <xdr:grpSpPr>
        <a:xfrm>
          <a:off x="9695846" y="18462203"/>
          <a:ext cx="2817890" cy="1575011"/>
          <a:chOff x="9290130" y="16401930"/>
          <a:chExt cx="2352435" cy="1403007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6BA9C788-3B8C-1D94-714A-8BAE2D910A7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A47FDF5A-C2ED-248D-6149-FBBA2CDE58C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C343B20F-0692-95AE-D73F-F621D959E4FF}"/>
              </a:ext>
            </a:extLst>
          </xdr:cNvPr>
          <xdr:cNvCxnSpPr>
            <a:stCxn id="22" idx="0"/>
            <a:endCxn id="22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E5D2FD7B-C446-6049-2394-B6D09E8DC1D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DA78D2EF-AC73-86BF-F24E-53ED61F2AE5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0AE5-3C6F-441A-A31C-6453FD9FCA84}">
  <sheetPr codeName="Sheet18">
    <tabColor rgb="FFE6B8B7"/>
    <pageSetUpPr fitToPage="1"/>
  </sheetPr>
  <dimension ref="A1:K92"/>
  <sheetViews>
    <sheetView tabSelected="1" view="pageBreakPreview" zoomScale="70" zoomScaleNormal="75" zoomScaleSheetLayoutView="70" workbookViewId="0">
      <selection activeCell="Q31" sqref="Q31"/>
    </sheetView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1580</v>
      </c>
      <c r="G15" s="74"/>
      <c r="H15" s="80" t="s">
        <v>38</v>
      </c>
      <c r="I15" s="76"/>
      <c r="J15" s="77">
        <v>640</v>
      </c>
      <c r="K15" s="78">
        <v>940</v>
      </c>
    </row>
    <row r="16" spans="1:11" s="8" customFormat="1" ht="19.5" customHeight="1" x14ac:dyDescent="0.3">
      <c r="A16" s="69">
        <v>6</v>
      </c>
      <c r="B16" s="70"/>
      <c r="C16" s="71">
        <v>23190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4160</v>
      </c>
      <c r="G23" s="74"/>
      <c r="H23" s="75" t="s">
        <v>48</v>
      </c>
      <c r="I23" s="83"/>
      <c r="J23" s="77">
        <v>1670</v>
      </c>
      <c r="K23" s="78">
        <v>2490</v>
      </c>
    </row>
    <row r="24" spans="1:11" s="82" customFormat="1" ht="19.5" customHeight="1" x14ac:dyDescent="0.45">
      <c r="A24" s="69">
        <v>14</v>
      </c>
      <c r="B24" s="70"/>
      <c r="C24" s="71">
        <v>15870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2980</v>
      </c>
      <c r="G25" s="89"/>
      <c r="H25" s="104" t="s">
        <v>50</v>
      </c>
      <c r="I25" s="91"/>
      <c r="J25" s="92">
        <v>1590</v>
      </c>
      <c r="K25" s="93">
        <v>1390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5150</v>
      </c>
      <c r="G28" s="74"/>
      <c r="H28" s="75" t="s">
        <v>54</v>
      </c>
      <c r="I28" s="83"/>
      <c r="J28" s="77">
        <v>2380</v>
      </c>
      <c r="K28" s="78">
        <v>2770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3170</v>
      </c>
      <c r="G29" s="74"/>
      <c r="H29" s="80" t="s">
        <v>56</v>
      </c>
      <c r="I29" s="83"/>
      <c r="J29" s="77">
        <v>1740</v>
      </c>
      <c r="K29" s="78">
        <v>1430</v>
      </c>
    </row>
    <row r="30" spans="1:11" s="82" customFormat="1" ht="19.5" customHeight="1" x14ac:dyDescent="0.45">
      <c r="A30" s="69">
        <v>20</v>
      </c>
      <c r="B30" s="70"/>
      <c r="C30" s="71">
        <v>22420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1510</v>
      </c>
      <c r="G32" s="74"/>
      <c r="H32" s="75" t="s">
        <v>59</v>
      </c>
      <c r="I32" s="83"/>
      <c r="J32" s="77">
        <v>1010</v>
      </c>
      <c r="K32" s="78">
        <v>500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34600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2570</v>
      </c>
      <c r="G41" s="74"/>
      <c r="H41" s="75" t="s">
        <v>70</v>
      </c>
      <c r="I41" s="83"/>
      <c r="J41" s="77">
        <v>2440</v>
      </c>
      <c r="K41" s="78">
        <v>130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3600</v>
      </c>
      <c r="G46" s="97"/>
      <c r="H46" s="98" t="s">
        <v>76</v>
      </c>
      <c r="I46" s="99"/>
      <c r="J46" s="100">
        <v>1930</v>
      </c>
      <c r="K46" s="101">
        <v>1670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36930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4140</v>
      </c>
      <c r="G52" s="74"/>
      <c r="H52" s="80" t="s">
        <v>83</v>
      </c>
      <c r="I52" s="83"/>
      <c r="J52" s="77">
        <v>4060</v>
      </c>
      <c r="K52" s="78">
        <v>80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3680</v>
      </c>
      <c r="G53" s="74"/>
      <c r="H53" s="75" t="s">
        <v>84</v>
      </c>
      <c r="I53" s="83"/>
      <c r="J53" s="77">
        <v>3520</v>
      </c>
      <c r="K53" s="78">
        <v>160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5340</v>
      </c>
      <c r="G55" s="97"/>
      <c r="H55" s="98" t="s">
        <v>88</v>
      </c>
      <c r="I55" s="99"/>
      <c r="J55" s="100">
        <v>4300</v>
      </c>
      <c r="K55" s="101">
        <v>1040</v>
      </c>
    </row>
    <row r="56" spans="1:11" s="82" customFormat="1" ht="19.5" customHeight="1" x14ac:dyDescent="0.45">
      <c r="A56" s="84">
        <v>46</v>
      </c>
      <c r="B56" s="85"/>
      <c r="C56" s="71">
        <v>10020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106">
        <v>53</v>
      </c>
      <c r="B63" s="60" t="s">
        <v>98</v>
      </c>
      <c r="C63" s="107" t="s">
        <v>99</v>
      </c>
      <c r="D63" s="108">
        <v>1</v>
      </c>
      <c r="E63" s="108">
        <v>53953</v>
      </c>
      <c r="F63" s="109">
        <v>350</v>
      </c>
      <c r="G63" s="110"/>
      <c r="H63" s="111" t="s">
        <v>100</v>
      </c>
      <c r="I63" s="112"/>
      <c r="J63" s="113">
        <v>170</v>
      </c>
      <c r="K63" s="114">
        <v>180</v>
      </c>
    </row>
    <row r="64" spans="1:11" s="82" customFormat="1" ht="19.5" customHeight="1" x14ac:dyDescent="0.45">
      <c r="A64" s="84">
        <v>54</v>
      </c>
      <c r="B64" s="85"/>
      <c r="C64" s="86">
        <v>2290</v>
      </c>
      <c r="D64" s="87">
        <v>2</v>
      </c>
      <c r="E64" s="87">
        <v>53954</v>
      </c>
      <c r="F64" s="88">
        <v>1940</v>
      </c>
      <c r="G64" s="89"/>
      <c r="H64" s="104" t="s">
        <v>101</v>
      </c>
      <c r="I64" s="91"/>
      <c r="J64" s="92">
        <v>1630</v>
      </c>
      <c r="K64" s="93">
        <v>310</v>
      </c>
    </row>
    <row r="65" spans="1:11" s="82" customFormat="1" ht="19.5" customHeight="1" x14ac:dyDescent="0.45">
      <c r="A65" s="94">
        <v>55</v>
      </c>
      <c r="B65" s="70" t="s">
        <v>102</v>
      </c>
      <c r="C65" s="79"/>
      <c r="D65" s="95">
        <v>1</v>
      </c>
      <c r="E65" s="95">
        <v>53955</v>
      </c>
      <c r="F65" s="96">
        <v>2310</v>
      </c>
      <c r="G65" s="97"/>
      <c r="H65" s="120" t="s">
        <v>103</v>
      </c>
      <c r="I65" s="99"/>
      <c r="J65" s="100">
        <v>1040</v>
      </c>
      <c r="K65" s="101">
        <v>1270</v>
      </c>
    </row>
    <row r="66" spans="1:11" s="82" customFormat="1" ht="19.5" customHeight="1" x14ac:dyDescent="0.45">
      <c r="A66" s="69">
        <v>56</v>
      </c>
      <c r="B66" s="70"/>
      <c r="C66" s="105" t="s">
        <v>104</v>
      </c>
      <c r="D66" s="72">
        <v>2</v>
      </c>
      <c r="E66" s="72">
        <v>53956</v>
      </c>
      <c r="F66" s="73">
        <v>410</v>
      </c>
      <c r="G66" s="74"/>
      <c r="H66" s="75" t="s">
        <v>105</v>
      </c>
      <c r="I66" s="83"/>
      <c r="J66" s="77">
        <v>300</v>
      </c>
      <c r="K66" s="78">
        <v>110</v>
      </c>
    </row>
    <row r="67" spans="1:11" s="82" customFormat="1" ht="19.5" customHeight="1" x14ac:dyDescent="0.45">
      <c r="A67" s="69">
        <v>57</v>
      </c>
      <c r="B67" s="70"/>
      <c r="C67" s="71">
        <v>12460</v>
      </c>
      <c r="D67" s="72">
        <v>3</v>
      </c>
      <c r="E67" s="72">
        <v>53957</v>
      </c>
      <c r="F67" s="73">
        <v>3900</v>
      </c>
      <c r="G67" s="74"/>
      <c r="H67" s="75" t="s">
        <v>106</v>
      </c>
      <c r="I67" s="83"/>
      <c r="J67" s="77">
        <v>2600</v>
      </c>
      <c r="K67" s="78">
        <v>1300</v>
      </c>
    </row>
    <row r="68" spans="1:11" s="82" customFormat="1" ht="19.5" customHeight="1" x14ac:dyDescent="0.45">
      <c r="A68" s="69">
        <v>58</v>
      </c>
      <c r="B68" s="70"/>
      <c r="C68" s="79"/>
      <c r="D68" s="72">
        <v>4</v>
      </c>
      <c r="E68" s="72">
        <v>53958</v>
      </c>
      <c r="F68" s="73">
        <v>5380</v>
      </c>
      <c r="G68" s="74"/>
      <c r="H68" s="75" t="s">
        <v>107</v>
      </c>
      <c r="I68" s="83"/>
      <c r="J68" s="77">
        <v>2980</v>
      </c>
      <c r="K68" s="78">
        <v>2400</v>
      </c>
    </row>
    <row r="69" spans="1:11" s="82" customFormat="1" ht="19.5" customHeight="1" thickBot="1" x14ac:dyDescent="0.5">
      <c r="A69" s="69">
        <v>59</v>
      </c>
      <c r="B69" s="121"/>
      <c r="C69" s="122"/>
      <c r="D69" s="72">
        <v>5</v>
      </c>
      <c r="E69" s="72">
        <v>53959</v>
      </c>
      <c r="F69" s="73">
        <v>460</v>
      </c>
      <c r="G69" s="74"/>
      <c r="H69" s="75" t="s">
        <v>108</v>
      </c>
      <c r="I69" s="83"/>
      <c r="J69" s="77">
        <v>170</v>
      </c>
      <c r="K69" s="78">
        <v>290</v>
      </c>
    </row>
    <row r="70" spans="1:11" s="82" customFormat="1" ht="19.5" customHeight="1" thickTop="1" x14ac:dyDescent="0.45">
      <c r="A70" s="123"/>
      <c r="B70" s="124" t="s">
        <v>109</v>
      </c>
      <c r="C70" s="125"/>
      <c r="D70" s="125"/>
      <c r="E70" s="126"/>
      <c r="F70" s="127">
        <f>SUM(F11:F69)</f>
        <v>170310</v>
      </c>
      <c r="G70" s="128">
        <f>SUM(G11:G69)</f>
        <v>0</v>
      </c>
      <c r="H70" s="129"/>
      <c r="I70" s="130"/>
      <c r="J70" s="131">
        <f>SUM(J11:J69)</f>
        <v>80330</v>
      </c>
      <c r="K70" s="132">
        <f>SUM(K11:K69)</f>
        <v>89980</v>
      </c>
    </row>
    <row r="71" spans="1:11" s="82" customFormat="1" ht="18" customHeight="1" x14ac:dyDescent="0.3">
      <c r="A71" s="133"/>
      <c r="B71" s="133"/>
      <c r="C71" s="133"/>
      <c r="D71" s="133"/>
      <c r="E71" s="133"/>
      <c r="F71" s="134"/>
      <c r="G71" s="135"/>
      <c r="H71" s="136"/>
      <c r="I71" s="137"/>
      <c r="J71" s="138"/>
      <c r="K71" s="138"/>
    </row>
    <row r="72" spans="1:11" s="82" customFormat="1" ht="18" customHeight="1" x14ac:dyDescent="0.3">
      <c r="A72" s="43"/>
      <c r="B72" s="139"/>
      <c r="C72" s="140"/>
      <c r="D72" s="140"/>
      <c r="E72" s="140"/>
      <c r="F72" s="140"/>
      <c r="G72" s="140"/>
      <c r="H72" s="140"/>
      <c r="I72" s="43"/>
      <c r="J72" s="43"/>
      <c r="K72" s="141"/>
    </row>
    <row r="73" spans="1:11" s="82" customFormat="1" ht="18" customHeight="1" x14ac:dyDescent="0.45">
      <c r="A73" s="43"/>
      <c r="B73" s="142" t="s">
        <v>110</v>
      </c>
      <c r="C73" s="142"/>
      <c r="D73" s="142"/>
      <c r="E73" s="142"/>
      <c r="F73" s="142"/>
      <c r="G73" s="142"/>
      <c r="H73" s="142"/>
      <c r="I73" s="43"/>
      <c r="J73" s="43"/>
      <c r="K73" s="141"/>
    </row>
    <row r="74" spans="1:11" s="82" customFormat="1" ht="18" customHeight="1" x14ac:dyDescent="0.3">
      <c r="A74" s="43"/>
      <c r="B74" s="143" t="s">
        <v>111</v>
      </c>
      <c r="C74" s="133"/>
      <c r="D74" s="133"/>
      <c r="E74" s="133"/>
      <c r="F74" s="144"/>
      <c r="G74" s="145"/>
      <c r="H74" s="146"/>
      <c r="I74" s="43"/>
      <c r="J74" s="43"/>
      <c r="K74" s="141"/>
    </row>
    <row r="75" spans="1:11" s="8" customFormat="1" ht="18" customHeight="1" x14ac:dyDescent="0.3">
      <c r="A75" s="133"/>
      <c r="B75" s="147" t="s">
        <v>112</v>
      </c>
      <c r="C75" s="148"/>
      <c r="D75" s="148"/>
      <c r="E75" s="148"/>
      <c r="F75" s="148"/>
      <c r="G75" s="148"/>
      <c r="H75" s="148"/>
      <c r="J75" s="149"/>
      <c r="K75" s="149"/>
    </row>
    <row r="76" spans="1:11" s="8" customFormat="1" ht="18" customHeight="1" x14ac:dyDescent="0.3">
      <c r="B76" s="148"/>
      <c r="C76" s="148"/>
      <c r="D76" s="148"/>
      <c r="E76" s="148"/>
      <c r="F76" s="148"/>
      <c r="G76" s="148"/>
      <c r="H76" s="148"/>
      <c r="I76" s="150"/>
      <c r="J76" s="150"/>
    </row>
    <row r="77" spans="1:11" s="82" customFormat="1" ht="18" customHeight="1" x14ac:dyDescent="0.45">
      <c r="B77" s="148"/>
      <c r="C77" s="148"/>
      <c r="D77" s="148"/>
      <c r="E77" s="148"/>
      <c r="F77" s="148"/>
      <c r="G77" s="148"/>
      <c r="H77" s="148"/>
      <c r="I77" s="43"/>
    </row>
    <row r="78" spans="1:11" s="8" customFormat="1" ht="18" customHeight="1" x14ac:dyDescent="0.35">
      <c r="B78" s="151"/>
      <c r="C78" s="151"/>
      <c r="D78" s="151"/>
      <c r="E78" s="151"/>
      <c r="F78" s="151"/>
      <c r="G78" s="151"/>
      <c r="H78" s="151"/>
      <c r="I78" s="43"/>
    </row>
    <row r="79" spans="1:11" s="8" customFormat="1" ht="18" customHeight="1" x14ac:dyDescent="0.3">
      <c r="A79" s="82"/>
      <c r="B79" s="82"/>
      <c r="D79" s="82"/>
      <c r="E79" s="82"/>
      <c r="F79" s="152"/>
      <c r="G79" s="152"/>
      <c r="H79" s="153"/>
    </row>
    <row r="80" spans="1:11" s="8" customFormat="1" ht="18" customHeight="1" x14ac:dyDescent="0.3">
      <c r="B80" s="82"/>
      <c r="F80" s="152"/>
      <c r="G80" s="152"/>
      <c r="H80" s="153"/>
    </row>
    <row r="81" spans="2:7" s="8" customFormat="1" ht="18" customHeight="1" x14ac:dyDescent="0.3">
      <c r="B81" s="82"/>
      <c r="F81" s="152"/>
      <c r="G81" s="152"/>
    </row>
    <row r="82" spans="2:7" ht="16.05" customHeight="1" x14ac:dyDescent="0.2">
      <c r="F82" s="155"/>
      <c r="G82" s="155"/>
    </row>
    <row r="83" spans="2:7" ht="16.05" customHeight="1" x14ac:dyDescent="0.2"/>
    <row r="84" spans="2:7" ht="16.05" customHeight="1" x14ac:dyDescent="0.2"/>
    <row r="85" spans="2:7" ht="16.05" customHeight="1" x14ac:dyDescent="0.2"/>
    <row r="86" spans="2:7" ht="16.05" customHeight="1" x14ac:dyDescent="0.2"/>
    <row r="87" spans="2:7" ht="16.05" customHeight="1" x14ac:dyDescent="0.2"/>
    <row r="88" spans="2:7" ht="16.05" customHeight="1" x14ac:dyDescent="0.2"/>
    <row r="89" spans="2:7" ht="16.05" customHeight="1" x14ac:dyDescent="0.2"/>
    <row r="90" spans="2:7" ht="16.05" customHeight="1" x14ac:dyDescent="0.2"/>
    <row r="91" spans="2:7" ht="16.05" customHeight="1" x14ac:dyDescent="0.2"/>
    <row r="92" spans="2:7" ht="16.05" customHeight="1" x14ac:dyDescent="0.2"/>
  </sheetData>
  <sheetProtection formatCells="0" insertHyperlinks="0"/>
  <mergeCells count="27">
    <mergeCell ref="B65:B69"/>
    <mergeCell ref="B70:D70"/>
    <mergeCell ref="B75:H77"/>
    <mergeCell ref="B26:B33"/>
    <mergeCell ref="B34:B45"/>
    <mergeCell ref="B46:B54"/>
    <mergeCell ref="B55:B56"/>
    <mergeCell ref="B57:B62"/>
    <mergeCell ref="B63:B64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4 C67">
    <cfRule type="cellIs" dxfId="2" priority="2" operator="notEqual">
      <formula>#REF!</formula>
    </cfRule>
  </conditionalFormatting>
  <conditionalFormatting sqref="F11:F70">
    <cfRule type="expression" dxfId="1" priority="1">
      <formula>F11&lt;&gt;#REF!</formula>
    </cfRule>
  </conditionalFormatting>
  <conditionalFormatting sqref="J11:K7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B10D-056A-4146-8922-159CE69CEBE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2025-03-24T08:48:44Z</dcterms:created>
  <dcterms:modified xsi:type="dcterms:W3CDTF">2025-03-24T08:51:02Z</dcterms:modified>
</cp:coreProperties>
</file>