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水上　真登美\Desktop\25年4月分_部数表\"/>
    </mc:Choice>
  </mc:AlternateContent>
  <xr:revisionPtr revIDLastSave="0" documentId="13_ncr:1_{443CB784-A683-4423-BCF7-A005732844F9}" xr6:coauthVersionLast="47" xr6:coauthVersionMax="47" xr10:uidLastSave="{00000000-0000-0000-0000-000000000000}"/>
  <bookViews>
    <workbookView xWindow="31590" yWindow="1800" windowWidth="26010" windowHeight="14400" xr2:uid="{9907C52A-CA98-4054-A6AF-9D4D1919B9B5}"/>
  </bookViews>
  <sheets>
    <sheet name="加古川" sheetId="2" r:id="rId1"/>
    <sheet name="Sheet1" sheetId="1" r:id="rId2"/>
  </sheets>
  <externalReferences>
    <externalReference r:id="rId3"/>
  </externalReferences>
  <definedNames>
    <definedName name="_xlnm._FilterDatabase" localSheetId="0" hidden="1">加古川!$A$10:$K$50</definedName>
    <definedName name="_Sort" localSheetId="0" hidden="1">#REF!</definedName>
    <definedName name="_Sort" hidden="1">#REF!</definedName>
    <definedName name="A" localSheetId="0">#REF!</definedName>
    <definedName name="A">#REF!</definedName>
    <definedName name="_xlnm.Print_Area" localSheetId="0">加古川!$A$1:$K$62</definedName>
    <definedName name="Z_12B79591_0D7E_424A_BCB9_01520579CC20_.wvu.FilterData" localSheetId="0" hidden="1">加古川!$B$10:$K$10</definedName>
    <definedName name="Z_12B79591_0D7E_424A_BCB9_01520579CC20_.wvu.PrintArea" localSheetId="0" hidden="1">加古川!$B$1:$K$64</definedName>
    <definedName name="い" localSheetId="0" hidden="1">#REF!</definedName>
    <definedName name="い" hidden="1">#REF!</definedName>
    <definedName name="おい" hidden="1">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0" i="2" l="1"/>
  <c r="J50" i="2"/>
  <c r="G50" i="2"/>
  <c r="F50" i="2"/>
  <c r="C46" i="2"/>
  <c r="C42" i="2"/>
  <c r="C24" i="2"/>
  <c r="D5" i="2"/>
  <c r="D3" i="2"/>
</calcChain>
</file>

<file path=xl/sharedStrings.xml><?xml version="1.0" encoding="utf-8"?>
<sst xmlns="http://schemas.openxmlformats.org/spreadsheetml/2006/main" count="90" uniqueCount="86">
  <si>
    <t>リビング加古川</t>
    <rPh sb="4" eb="7">
      <t>カコガワ</t>
    </rPh>
    <phoneticPr fontId="5"/>
  </si>
  <si>
    <t>（株）リビングプロシード 御中</t>
    <phoneticPr fontId="7"/>
  </si>
  <si>
    <t>折込号</t>
    <rPh sb="0" eb="2">
      <t>オリコミ</t>
    </rPh>
    <rPh sb="2" eb="3">
      <t>ゴウ</t>
    </rPh>
    <phoneticPr fontId="5"/>
  </si>
  <si>
    <t>号</t>
    <rPh sb="0" eb="1">
      <t>ゴウ</t>
    </rPh>
    <phoneticPr fontId="5"/>
  </si>
  <si>
    <t>広告主 ：</t>
    <rPh sb="0" eb="3">
      <t>コウコクヌシ</t>
    </rPh>
    <phoneticPr fontId="5"/>
  </si>
  <si>
    <t>　御社名：</t>
    <rPh sb="1" eb="3">
      <t>オンシャ</t>
    </rPh>
    <rPh sb="3" eb="4">
      <t>メイ</t>
    </rPh>
    <phoneticPr fontId="7"/>
  </si>
  <si>
    <t>部　数</t>
    <rPh sb="0" eb="1">
      <t>ブ</t>
    </rPh>
    <rPh sb="2" eb="3">
      <t>カズ</t>
    </rPh>
    <phoneticPr fontId="5"/>
  </si>
  <si>
    <t>部</t>
    <rPh sb="0" eb="1">
      <t>ブ</t>
    </rPh>
    <phoneticPr fontId="5"/>
  </si>
  <si>
    <t>㊞</t>
    <phoneticPr fontId="7"/>
  </si>
  <si>
    <t>単　価</t>
    <rPh sb="0" eb="1">
      <t>タン</t>
    </rPh>
    <rPh sb="2" eb="3">
      <t>アタイ</t>
    </rPh>
    <phoneticPr fontId="5"/>
  </si>
  <si>
    <t>円</t>
    <rPh sb="0" eb="1">
      <t>エン</t>
    </rPh>
    <phoneticPr fontId="5"/>
  </si>
  <si>
    <t>チラシ内容 ：</t>
    <rPh sb="3" eb="5">
      <t>ナイヨウ</t>
    </rPh>
    <phoneticPr fontId="5"/>
  </si>
  <si>
    <t>　ご所属：</t>
    <rPh sb="2" eb="4">
      <t>ショゾク</t>
    </rPh>
    <phoneticPr fontId="7"/>
  </si>
  <si>
    <t>料　金</t>
    <rPh sb="0" eb="1">
      <t>リョウ</t>
    </rPh>
    <rPh sb="2" eb="3">
      <t>キン</t>
    </rPh>
    <phoneticPr fontId="5"/>
  </si>
  <si>
    <t>納品日</t>
    <rPh sb="0" eb="3">
      <t>ノウヒンビ</t>
    </rPh>
    <phoneticPr fontId="5"/>
  </si>
  <si>
    <r>
      <t>配布方法　：　　</t>
    </r>
    <r>
      <rPr>
        <b/>
        <sz val="14"/>
        <rFont val="ＭＳ Ｐゴシック"/>
        <family val="3"/>
        <charset val="128"/>
      </rPr>
      <t>通常　　　</t>
    </r>
    <r>
      <rPr>
        <sz val="14"/>
        <rFont val="ＭＳ Ｐゴシック"/>
        <family val="3"/>
        <charset val="128"/>
      </rPr>
      <t>・　　　</t>
    </r>
    <r>
      <rPr>
        <b/>
        <sz val="14"/>
        <rFont val="ＭＳ Ｐゴシック"/>
        <family val="3"/>
        <charset val="128"/>
      </rPr>
      <t>戸建　　　</t>
    </r>
    <r>
      <rPr>
        <sz val="14"/>
        <rFont val="ＭＳ Ｐゴシック"/>
        <family val="3"/>
        <charset val="128"/>
      </rPr>
      <t>・　　　</t>
    </r>
    <r>
      <rPr>
        <b/>
        <sz val="14"/>
        <rFont val="ＭＳ Ｐゴシック"/>
        <family val="3"/>
        <charset val="128"/>
      </rPr>
      <t>集合</t>
    </r>
    <rPh sb="0" eb="2">
      <t>ハイフ</t>
    </rPh>
    <rPh sb="2" eb="4">
      <t>ホウホウ</t>
    </rPh>
    <rPh sb="8" eb="10">
      <t>ツウジョウ</t>
    </rPh>
    <rPh sb="17" eb="19">
      <t>コダテ</t>
    </rPh>
    <rPh sb="26" eb="28">
      <t>シュウゴウ</t>
    </rPh>
    <phoneticPr fontId="5"/>
  </si>
  <si>
    <t>　ご担当者名：</t>
    <rPh sb="2" eb="5">
      <t>タントウシャ</t>
    </rPh>
    <rPh sb="5" eb="6">
      <t>メイ</t>
    </rPh>
    <phoneticPr fontId="7"/>
  </si>
  <si>
    <t>納品部数</t>
    <rPh sb="0" eb="2">
      <t>ノウヒン</t>
    </rPh>
    <rPh sb="2" eb="4">
      <t>ブスウ</t>
    </rPh>
    <phoneticPr fontId="5"/>
  </si>
  <si>
    <t>サイズ ：</t>
    <phoneticPr fontId="5"/>
  </si>
  <si>
    <t>　TEL：</t>
    <phoneticPr fontId="7"/>
  </si>
  <si>
    <t>支払日</t>
    <rPh sb="0" eb="3">
      <t>シハライビ</t>
    </rPh>
    <phoneticPr fontId="7"/>
  </si>
  <si>
    <t>※上記 必要事項にご記入のうえ、会社印・ご担当者印の両方、またはいずれかに必ずご捺印ください</t>
    <phoneticPr fontId="7"/>
  </si>
  <si>
    <t>2025年4月～(4月変更有)</t>
    <rPh sb="13" eb="14">
      <t>アリ</t>
    </rPh>
    <phoneticPr fontId="1"/>
  </si>
  <si>
    <t>CD</t>
    <phoneticPr fontId="7"/>
  </si>
  <si>
    <t>No.</t>
  </si>
  <si>
    <t>地区</t>
    <rPh sb="0" eb="2">
      <t>チク</t>
    </rPh>
    <phoneticPr fontId="18"/>
  </si>
  <si>
    <t>グループ</t>
  </si>
  <si>
    <t>折込部数</t>
  </si>
  <si>
    <t>実施部数</t>
    <rPh sb="0" eb="2">
      <t>ジッシ</t>
    </rPh>
    <phoneticPr fontId="5"/>
  </si>
  <si>
    <t>配布町丁</t>
  </si>
  <si>
    <t>戸建部数</t>
    <phoneticPr fontId="18"/>
  </si>
  <si>
    <t>集合部数</t>
  </si>
  <si>
    <t>①</t>
  </si>
  <si>
    <t>加古川市</t>
  </si>
  <si>
    <t>●東神吉町砂部、●東神吉町西井ノ口、●米田町船頭、米田町平津</t>
    <rPh sb="4" eb="5">
      <t>マチ</t>
    </rPh>
    <rPh sb="12" eb="13">
      <t>マチ</t>
    </rPh>
    <phoneticPr fontId="19"/>
  </si>
  <si>
    <t>★東神吉町神吉、東神吉町出河原、●米田町船頭、●東神吉町砂部、●東神吉町西井ノ口</t>
  </si>
  <si>
    <t>★●加古川町大野、●加古川町中津、●加古川町河原、●加古川町溝之口</t>
  </si>
  <si>
    <t>●加古川町美乃利、●加古川町溝之口、●加古川町篠原町、●加古川町中津、●加古川町河原、★●加古川町大野</t>
    <phoneticPr fontId="19"/>
  </si>
  <si>
    <t>●加古川町西河原、●加古川町河原、●加古川町寺家町、●加古川町篠原町、●加古川町本町、●加古川町木村、●加古川町粟津</t>
    <phoneticPr fontId="7"/>
  </si>
  <si>
    <t>●加古川町稲屋、●加古川町西河原、●加古川町本町、●加古川町木村、●加古川町友沢、●加古川町備後</t>
    <rPh sb="38" eb="40">
      <t>トモサワ</t>
    </rPh>
    <phoneticPr fontId="19"/>
  </si>
  <si>
    <t>●加古川町稲屋、●加古川町木村、●加古川町備後、●加古川町粟津、●加古川町北在家、●加古川町南備後、●尾上町安田、●尾上町今福</t>
    <phoneticPr fontId="7"/>
  </si>
  <si>
    <t>●加古川町美乃利、●加古川町粟津、●加古川町寺家町、●加古川町溝之口、●加古川町平野、●野口町良野、●尾上町安田、●加古川町北在家、●加古川町篠原町</t>
    <phoneticPr fontId="19"/>
  </si>
  <si>
    <t>●加古川町稲屋、●加古川町備後、●加古川町南備後、★●尾上町養田、尾上町旭1～3、●尾上町今福、●加古川町友沢</t>
    <phoneticPr fontId="7"/>
  </si>
  <si>
    <t>●加古川町稲屋、★●尾上町養田、●尾上町今福、★●尾上町長田、★●尾上町池田、尾上町養田1～3</t>
    <rPh sb="39" eb="41">
      <t>オノウエ</t>
    </rPh>
    <rPh sb="41" eb="42">
      <t>チョウ</t>
    </rPh>
    <rPh sb="42" eb="44">
      <t>ヨウダ</t>
    </rPh>
    <phoneticPr fontId="19"/>
  </si>
  <si>
    <t>●尾上町口里、★●尾上町池田、★●尾上町長田</t>
  </si>
  <si>
    <t>●尾上町今福、★●尾上町長田、●尾上町安田、●加古川町北在家、●尾上町口里</t>
  </si>
  <si>
    <t>●尾上町安田、●野口町長砂、●野口町良野、●加古川町北在家、●野口町古大内</t>
    <rPh sb="22" eb="26">
      <t>カコガワチョウ</t>
    </rPh>
    <rPh sb="26" eb="27">
      <t>キタ</t>
    </rPh>
    <rPh sb="27" eb="29">
      <t>ザイケ</t>
    </rPh>
    <rPh sb="31" eb="32">
      <t>ノ</t>
    </rPh>
    <rPh sb="32" eb="33">
      <t>クチ</t>
    </rPh>
    <rPh sb="33" eb="34">
      <t>チョウ</t>
    </rPh>
    <rPh sb="34" eb="35">
      <t>フル</t>
    </rPh>
    <rPh sb="35" eb="37">
      <t>オオウチ</t>
    </rPh>
    <phoneticPr fontId="19"/>
  </si>
  <si>
    <t>●野口町良野 、★●野口町坂元、●野口町長砂、●平岡町新在家、●野口町古大内、★●野口町野口、●加古川町平野</t>
    <phoneticPr fontId="7"/>
  </si>
  <si>
    <t>●野口町北野、★●野口町野口、★●野口町坂元、●平岡町新在家、野口町坂元北1～5</t>
    <rPh sb="31" eb="34">
      <t>ノグチチョウ</t>
    </rPh>
    <rPh sb="34" eb="36">
      <t>サカモト</t>
    </rPh>
    <rPh sb="36" eb="37">
      <t>キタ</t>
    </rPh>
    <phoneticPr fontId="19"/>
  </si>
  <si>
    <t>★野口町水足、●野口町北野、★●野口町野口、★神野町石守、神野町石守1・2・3、★神野町福留、★神野町福留1</t>
    <rPh sb="23" eb="24">
      <t>カミ</t>
    </rPh>
    <rPh sb="24" eb="25">
      <t>ノ</t>
    </rPh>
    <rPh sb="25" eb="26">
      <t>マチ</t>
    </rPh>
    <rPh sb="26" eb="27">
      <t>イシ</t>
    </rPh>
    <rPh sb="27" eb="28">
      <t>モリ</t>
    </rPh>
    <rPh sb="29" eb="31">
      <t>カンノ</t>
    </rPh>
    <rPh sb="31" eb="32">
      <t>チョウ</t>
    </rPh>
    <rPh sb="32" eb="33">
      <t>イシ</t>
    </rPh>
    <rPh sb="33" eb="34">
      <t>マモル</t>
    </rPh>
    <rPh sb="41" eb="42">
      <t>カン</t>
    </rPh>
    <rPh sb="42" eb="43">
      <t>ノ</t>
    </rPh>
    <rPh sb="43" eb="44">
      <t>チョウ</t>
    </rPh>
    <rPh sb="44" eb="45">
      <t>フク</t>
    </rPh>
    <rPh sb="45" eb="46">
      <t>ト</t>
    </rPh>
    <phoneticPr fontId="19"/>
  </si>
  <si>
    <t>●野口町北野、●平岡町新在家</t>
  </si>
  <si>
    <t>●平岡町新在家、★●平岡町高畑</t>
  </si>
  <si>
    <t>●平岡町新在家、●平岡町二俣、平岡町新在家1～3</t>
    <rPh sb="15" eb="18">
      <t>ヒラオカチョウ</t>
    </rPh>
    <rPh sb="18" eb="21">
      <t>シンザイケ</t>
    </rPh>
    <phoneticPr fontId="19"/>
  </si>
  <si>
    <t>●平岡町新在家、●野口町二屋、●平岡町一色、●野口町坂井、●野口町古大内、平岡町一色西1・2、●別府町別府</t>
    <phoneticPr fontId="7"/>
  </si>
  <si>
    <t>●野口町二屋、●平岡町二俣、●平岡町一色、平岡町一色東1～3、●別府町別府</t>
  </si>
  <si>
    <t>★●平岡町高畑、平岡町西谷、●平岡町二俣、★●平岡町山之上、★●平岡町中野､平岡町つつじ野</t>
    <rPh sb="32" eb="35">
      <t>ヒラオカチョウ</t>
    </rPh>
    <rPh sb="35" eb="37">
      <t>ナカノ</t>
    </rPh>
    <rPh sb="38" eb="41">
      <t>ヒラオカチョウ</t>
    </rPh>
    <rPh sb="44" eb="45">
      <t>ノ</t>
    </rPh>
    <phoneticPr fontId="19"/>
  </si>
  <si>
    <t>●別府町新野辺、別府町新野辺北町1～8、●野口町坂井、●別府町別府、●平岡町一色、★平岡町八反田、●野口町長砂、●尾上町口里、★●平岡町中野</t>
    <phoneticPr fontId="19"/>
  </si>
  <si>
    <t>●別府町新野辺、別府町中島町、別府町本町1～2、別府町宮田町、別府町西町、別府町元町、別府町東町、別府町石町、別府町西脇2・3、別府町朝日町、別府町緑町</t>
    <phoneticPr fontId="7"/>
  </si>
  <si>
    <t>●平岡町土山、★●平岡町山之上</t>
  </si>
  <si>
    <t>★●平岡町土山</t>
    <phoneticPr fontId="7"/>
  </si>
  <si>
    <t>西神吉町岸、★西神吉町大国</t>
    <rPh sb="7" eb="8">
      <t>ニシ</t>
    </rPh>
    <rPh sb="8" eb="10">
      <t>カンキ</t>
    </rPh>
    <rPh sb="10" eb="11">
      <t>マチ</t>
    </rPh>
    <rPh sb="11" eb="13">
      <t>オオクニ</t>
    </rPh>
    <phoneticPr fontId="19"/>
  </si>
  <si>
    <t>新神野1～8、★神野町西条、西条山手2、山手1～3</t>
    <rPh sb="0" eb="1">
      <t>シン</t>
    </rPh>
    <rPh sb="1" eb="2">
      <t>カミ</t>
    </rPh>
    <rPh sb="2" eb="3">
      <t>ノ</t>
    </rPh>
    <rPh sb="8" eb="9">
      <t>カミ</t>
    </rPh>
    <rPh sb="9" eb="10">
      <t>ノ</t>
    </rPh>
    <rPh sb="10" eb="11">
      <t>マチ</t>
    </rPh>
    <rPh sb="11" eb="13">
      <t>サイジョウ</t>
    </rPh>
    <rPh sb="14" eb="16">
      <t>サイジョウ</t>
    </rPh>
    <rPh sb="16" eb="18">
      <t>ヤマテ</t>
    </rPh>
    <rPh sb="20" eb="22">
      <t>ヤマテ</t>
    </rPh>
    <phoneticPr fontId="19"/>
  </si>
  <si>
    <t>②</t>
  </si>
  <si>
    <t>高砂市</t>
  </si>
  <si>
    <t>神爪1・2・3～6（米田地区）、★阿弥陀町魚橋、★米田町神爪、●米田町島</t>
  </si>
  <si>
    <t>●米田町島、米田団地、●米田町米田、●米田町塩市</t>
  </si>
  <si>
    <t>●米田町米田、●米田町塩市、★●米田町古新</t>
    <rPh sb="16" eb="19">
      <t>ヨネダチョウ</t>
    </rPh>
    <rPh sb="19" eb="21">
      <t>コシン</t>
    </rPh>
    <phoneticPr fontId="19"/>
  </si>
  <si>
    <t>中島1～3（伊保地区）、●米田町塩市、美保里（伊保地区）、百合丘（伊保地区）、緑丘1・2（伊保地区）、荒井町小松原4～5、★●米田町古新、末広町</t>
    <phoneticPr fontId="19"/>
  </si>
  <si>
    <t>今市1・2、荒井町（扇町、御旅1・2、紙町、小松原1～3、千鳥1～3、中町、中新町、蓮池1～3、東本町、日之出町、南栄町、若宮町）、高砂町（朝日町1・2）、浜田町1</t>
    <rPh sb="0" eb="2">
      <t>イマイチ</t>
    </rPh>
    <rPh sb="6" eb="9">
      <t>アライチョウ</t>
    </rPh>
    <rPh sb="10" eb="12">
      <t>オオギマチ</t>
    </rPh>
    <rPh sb="13" eb="15">
      <t>オタビ</t>
    </rPh>
    <rPh sb="19" eb="21">
      <t>カミマチ</t>
    </rPh>
    <rPh sb="22" eb="25">
      <t>コマツバラ</t>
    </rPh>
    <rPh sb="29" eb="31">
      <t>チドリ</t>
    </rPh>
    <rPh sb="35" eb="37">
      <t>ナカマチ</t>
    </rPh>
    <rPh sb="38" eb="39">
      <t>ナカ</t>
    </rPh>
    <rPh sb="39" eb="41">
      <t>シンマチ</t>
    </rPh>
    <rPh sb="42" eb="44">
      <t>ハスイケ</t>
    </rPh>
    <rPh sb="48" eb="51">
      <t>ヒガシホンマチ</t>
    </rPh>
    <phoneticPr fontId="19"/>
  </si>
  <si>
    <t>③</t>
  </si>
  <si>
    <t>加古郡　　　　　播磨町</t>
    <phoneticPr fontId="18"/>
  </si>
  <si>
    <t>●野添、野添城1～3、上野添1～3、北野添1～3、西野添4</t>
    <rPh sb="11" eb="12">
      <t>カミ</t>
    </rPh>
    <rPh sb="18" eb="19">
      <t>キタ</t>
    </rPh>
    <rPh sb="19" eb="21">
      <t>ノゾエ</t>
    </rPh>
    <rPh sb="25" eb="26">
      <t>ニシ</t>
    </rPh>
    <rPh sb="26" eb="28">
      <t>ノゾエ</t>
    </rPh>
    <phoneticPr fontId="19"/>
  </si>
  <si>
    <t>西野添1～3・5、南野添1～3、大中1～4、★東野添1・2・3、北古田1・2、●野添</t>
    <rPh sb="0" eb="1">
      <t>ニシ</t>
    </rPh>
    <rPh sb="23" eb="24">
      <t>ヒガシ</t>
    </rPh>
    <rPh sb="24" eb="26">
      <t>ノゾエ</t>
    </rPh>
    <rPh sb="32" eb="33">
      <t>キタ</t>
    </rPh>
    <rPh sb="33" eb="35">
      <t>フルタ</t>
    </rPh>
    <rPh sb="40" eb="42">
      <t>ノゾエ</t>
    </rPh>
    <phoneticPr fontId="19"/>
  </si>
  <si>
    <t>南大中1・2、宮北1～3、本荘★、本荘1～4、北本荘2、東本荘1～3</t>
  </si>
  <si>
    <t>南大中3、古田1～3、北本荘1・3～7、宮西1～3</t>
  </si>
  <si>
    <t>④</t>
  </si>
  <si>
    <t>稲美町</t>
    <phoneticPr fontId="7"/>
  </si>
  <si>
    <t>★六分一</t>
    <rPh sb="1" eb="3">
      <t>ロクブ</t>
    </rPh>
    <rPh sb="3" eb="4">
      <t>イチ</t>
    </rPh>
    <phoneticPr fontId="19"/>
  </si>
  <si>
    <t>★国安、★中村、★国岡、国岡1～6、国北1・2、★岡</t>
    <rPh sb="1" eb="3">
      <t>クニヤス</t>
    </rPh>
    <rPh sb="5" eb="7">
      <t>ナカムラ</t>
    </rPh>
    <rPh sb="9" eb="11">
      <t>クニオカ</t>
    </rPh>
    <rPh sb="12" eb="14">
      <t>クニオカ</t>
    </rPh>
    <rPh sb="18" eb="19">
      <t>クニ</t>
    </rPh>
    <rPh sb="19" eb="20">
      <t>キタ</t>
    </rPh>
    <rPh sb="25" eb="26">
      <t>オカ</t>
    </rPh>
    <phoneticPr fontId="19"/>
  </si>
  <si>
    <t>合　計</t>
    <rPh sb="0" eb="1">
      <t>ゴウ</t>
    </rPh>
    <rPh sb="2" eb="3">
      <t>ケイ</t>
    </rPh>
    <phoneticPr fontId="7"/>
  </si>
  <si>
    <t>※ 申込最低部数は2,000部かつグループ単位。グループの部数調整は致しかねます。</t>
    <rPh sb="21" eb="23">
      <t>タンイ</t>
    </rPh>
    <rPh sb="29" eb="31">
      <t>ブスウ</t>
    </rPh>
    <rPh sb="31" eb="33">
      <t>チョウセイ</t>
    </rPh>
    <rPh sb="34" eb="35">
      <t>イタ</t>
    </rPh>
    <phoneticPr fontId="7"/>
  </si>
  <si>
    <t>※ ●は複数グループにまたがる町丁名、★は一部の地域に配布している町丁名です。なお上記町内の全世帯配布ではありません。</t>
    <phoneticPr fontId="7"/>
  </si>
  <si>
    <t>※ 戸建、集合の選別配布部数は、配送の関係上リビング・クルー単位で端数を切り捨てて設定しておりますので、ご了解ください。</t>
    <phoneticPr fontId="7"/>
  </si>
  <si>
    <t>※ 一般紙折込と手法が相違しますので、必ず予備部数(２％）を加えて納品してください。お申込みはグループ単位になります。またご請求は実際の折込部数でさせていただきます。</t>
    <phoneticPr fontId="7"/>
  </si>
  <si>
    <t>※ 部数・町丁名などの記載内容は表示期間内であっても、住宅事情等により変更されることがあります</t>
    <phoneticPr fontId="7"/>
  </si>
  <si>
    <r>
      <rPr>
        <sz val="14"/>
        <rFont val="ＭＳ Ｐゴシック"/>
        <family val="3"/>
        <charset val="128"/>
      </rPr>
      <t>【ご納品先】　</t>
    </r>
    <r>
      <rPr>
        <b/>
        <sz val="14"/>
        <rFont val="ＭＳ Ｐゴシック"/>
        <family val="3"/>
        <charset val="128"/>
      </rPr>
      <t xml:space="preserve">姫路合同貨物自動車株式会社 リビング折込係
住所：兵庫県姫路市北原584-1 ／ TEL：079-247-2500 ／ </t>
    </r>
    <r>
      <rPr>
        <b/>
        <sz val="14"/>
        <color rgb="FFFF0000"/>
        <rFont val="ＭＳ Ｐゴシック"/>
        <family val="3"/>
        <charset val="128"/>
      </rPr>
      <t>担当者：坂本</t>
    </r>
    <rPh sb="7" eb="9">
      <t>ヒメジ</t>
    </rPh>
    <rPh sb="9" eb="11">
      <t>ゴウドウ</t>
    </rPh>
    <rPh sb="11" eb="13">
      <t>カモツ</t>
    </rPh>
    <rPh sb="13" eb="16">
      <t>ジドウシャ</t>
    </rPh>
    <rPh sb="16" eb="20">
      <t>カブシキガイシャ</t>
    </rPh>
    <rPh sb="25" eb="27">
      <t>オリコミ</t>
    </rPh>
    <rPh sb="27" eb="28">
      <t>ガカリ</t>
    </rPh>
    <rPh sb="29" eb="31">
      <t>ジュウショ</t>
    </rPh>
    <rPh sb="71" eb="73">
      <t>サカモト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</si>
</sst>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m/d;@"/>
    <numFmt numFmtId="177" formatCode="0.E+00"/>
    <numFmt numFmtId="178" formatCode="m&quot;月&quot;d&quot;日&quot;;@"/>
    <numFmt numFmtId="179" formatCode="#,##0_ ;[Red]\-#,##0\ "/>
  </numFmts>
  <fonts count="2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22"/>
      <name val="HGP創英角ｺﾞｼｯｸUB"/>
      <family val="3"/>
      <charset val="128"/>
    </font>
    <font>
      <sz val="24"/>
      <name val="HGP創英角ｺﾞｼｯｸUB"/>
      <family val="3"/>
      <charset val="128"/>
    </font>
    <font>
      <sz val="7"/>
      <name val="ＭＳ Ｐ明朝"/>
      <family val="1"/>
      <charset val="128"/>
    </font>
    <font>
      <sz val="14"/>
      <name val="ＭＳ Ｐゴシック"/>
      <family val="3"/>
      <charset val="128"/>
    </font>
    <font>
      <sz val="6"/>
      <name val="ＭＳ Ｐゴシック"/>
      <family val="2"/>
      <charset val="128"/>
    </font>
    <font>
      <sz val="14"/>
      <name val="HGP創英角ｺﾞｼｯｸUB"/>
      <family val="3"/>
      <charset val="128"/>
    </font>
    <font>
      <b/>
      <sz val="20"/>
      <name val="ＭＳ Ｐゴシック"/>
      <family val="3"/>
      <charset val="128"/>
    </font>
    <font>
      <sz val="11"/>
      <name val="HGP創英角ｺﾞｼｯｸUB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3"/>
      <charset val="128"/>
    </font>
    <font>
      <sz val="12"/>
      <name val="游ゴシック Light"/>
      <family val="3"/>
      <charset val="128"/>
      <scheme val="major"/>
    </font>
    <font>
      <sz val="11"/>
      <name val="HG丸ｺﾞｼｯｸM-PRO"/>
      <family val="3"/>
      <charset val="128"/>
    </font>
    <font>
      <sz val="11"/>
      <color rgb="FFFF0000"/>
      <name val="ＭＳ Ｐゴシック"/>
      <family val="3"/>
      <charset val="128"/>
    </font>
    <font>
      <sz val="11"/>
      <name val="游ゴシック"/>
      <family val="3"/>
      <charset val="128"/>
      <scheme val="minor"/>
    </font>
    <font>
      <b/>
      <sz val="14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auto="1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auto="1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auto="1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11" fillId="0" borderId="0"/>
    <xf numFmtId="38" fontId="11" fillId="0" borderId="0" applyFont="0" applyFill="0" applyBorder="0" applyAlignment="0" applyProtection="0"/>
  </cellStyleXfs>
  <cellXfs count="163">
    <xf numFmtId="0" fontId="0" fillId="0" borderId="0" xfId="0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6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center" vertical="center"/>
    </xf>
    <xf numFmtId="0" fontId="11" fillId="0" borderId="0" xfId="1" applyFont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176" fontId="6" fillId="0" borderId="1" xfId="2" applyNumberFormat="1" applyFont="1" applyBorder="1" applyAlignment="1" applyProtection="1">
      <alignment horizontal="right" vertical="center"/>
      <protection locked="0"/>
    </xf>
    <xf numFmtId="176" fontId="6" fillId="0" borderId="3" xfId="2" applyNumberFormat="1" applyFont="1" applyBorder="1" applyAlignment="1" applyProtection="1">
      <alignment horizontal="right" vertical="center"/>
      <protection locked="0"/>
    </xf>
    <xf numFmtId="0" fontId="6" fillId="0" borderId="2" xfId="1" applyFont="1" applyBorder="1" applyAlignment="1">
      <alignment horizontal="center" vertical="center"/>
    </xf>
    <xf numFmtId="0" fontId="6" fillId="0" borderId="4" xfId="1" applyFont="1" applyBorder="1" applyAlignment="1" applyProtection="1">
      <alignment horizontal="left" vertical="center"/>
      <protection locked="0"/>
    </xf>
    <xf numFmtId="0" fontId="6" fillId="0" borderId="5" xfId="1" applyFont="1" applyBorder="1" applyProtection="1">
      <alignment vertical="center"/>
      <protection locked="0"/>
    </xf>
    <xf numFmtId="0" fontId="11" fillId="0" borderId="0" xfId="1" applyFont="1" applyProtection="1">
      <alignment vertical="center"/>
      <protection locked="0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38" fontId="6" fillId="0" borderId="6" xfId="2" applyFont="1" applyFill="1" applyBorder="1" applyAlignment="1">
      <alignment horizontal="right" vertical="center"/>
    </xf>
    <xf numFmtId="38" fontId="6" fillId="0" borderId="8" xfId="2" applyFont="1" applyFill="1" applyBorder="1" applyAlignment="1">
      <alignment horizontal="right" vertical="center"/>
    </xf>
    <xf numFmtId="177" fontId="6" fillId="0" borderId="7" xfId="1" applyNumberFormat="1" applyFont="1" applyBorder="1" applyAlignment="1">
      <alignment horizontal="center" vertical="center"/>
    </xf>
    <xf numFmtId="0" fontId="6" fillId="0" borderId="9" xfId="1" applyFont="1" applyBorder="1" applyAlignment="1" applyProtection="1">
      <alignment horizontal="left" vertical="center"/>
      <protection locked="0"/>
    </xf>
    <xf numFmtId="0" fontId="6" fillId="0" borderId="5" xfId="1" applyFont="1" applyBorder="1" applyAlignment="1" applyProtection="1">
      <alignment horizontal="left" vertical="center"/>
      <protection locked="0"/>
    </xf>
    <xf numFmtId="0" fontId="6" fillId="0" borderId="0" xfId="1" applyFont="1" applyAlignment="1" applyProtection="1">
      <alignment horizontal="right" vertical="center" indent="1"/>
      <protection locked="0"/>
    </xf>
    <xf numFmtId="40" fontId="6" fillId="0" borderId="6" xfId="2" applyNumberFormat="1" applyFont="1" applyFill="1" applyBorder="1" applyAlignment="1" applyProtection="1">
      <alignment horizontal="right" vertical="center"/>
      <protection locked="0"/>
    </xf>
    <xf numFmtId="40" fontId="6" fillId="0" borderId="8" xfId="2" applyNumberFormat="1" applyFont="1" applyFill="1" applyBorder="1" applyAlignment="1" applyProtection="1">
      <alignment horizontal="right" vertical="center"/>
      <protection locked="0"/>
    </xf>
    <xf numFmtId="0" fontId="6" fillId="0" borderId="7" xfId="1" applyFont="1" applyBorder="1" applyAlignment="1">
      <alignment horizontal="center" vertical="center"/>
    </xf>
    <xf numFmtId="0" fontId="6" fillId="0" borderId="10" xfId="1" applyFont="1" applyBorder="1" applyAlignment="1" applyProtection="1">
      <alignment horizontal="left" vertical="center"/>
      <protection locked="0"/>
    </xf>
    <xf numFmtId="0" fontId="6" fillId="0" borderId="0" xfId="1" applyFont="1" applyProtection="1">
      <alignment vertical="center"/>
      <protection locked="0"/>
    </xf>
    <xf numFmtId="178" fontId="6" fillId="0" borderId="6" xfId="2" applyNumberFormat="1" applyFont="1" applyBorder="1" applyAlignment="1" applyProtection="1">
      <alignment horizontal="center" vertical="center"/>
      <protection locked="0"/>
    </xf>
    <xf numFmtId="178" fontId="6" fillId="0" borderId="8" xfId="2" applyNumberFormat="1" applyFont="1" applyBorder="1" applyAlignment="1" applyProtection="1">
      <alignment horizontal="center" vertical="center"/>
      <protection locked="0"/>
    </xf>
    <xf numFmtId="178" fontId="6" fillId="0" borderId="7" xfId="2" applyNumberFormat="1" applyFont="1" applyBorder="1" applyAlignment="1" applyProtection="1">
      <alignment horizontal="center" vertical="center"/>
      <protection locked="0"/>
    </xf>
    <xf numFmtId="0" fontId="6" fillId="0" borderId="11" xfId="1" applyFont="1" applyBorder="1" applyAlignment="1" applyProtection="1">
      <alignment horizontal="left" vertical="center"/>
      <protection locked="0"/>
    </xf>
    <xf numFmtId="0" fontId="6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38" fontId="6" fillId="0" borderId="12" xfId="2" applyFont="1" applyFill="1" applyBorder="1" applyAlignment="1" applyProtection="1">
      <alignment horizontal="right" vertical="center"/>
      <protection locked="0"/>
    </xf>
    <xf numFmtId="38" fontId="6" fillId="0" borderId="14" xfId="2" applyFont="1" applyFill="1" applyBorder="1" applyAlignment="1" applyProtection="1">
      <alignment horizontal="right" vertical="center"/>
      <protection locked="0"/>
    </xf>
    <xf numFmtId="178" fontId="6" fillId="0" borderId="13" xfId="1" applyNumberFormat="1" applyFont="1" applyBorder="1" applyAlignment="1" applyProtection="1">
      <alignment horizontal="center" vertical="center"/>
      <protection locked="0"/>
    </xf>
    <xf numFmtId="0" fontId="6" fillId="0" borderId="15" xfId="1" applyFont="1" applyBorder="1" applyAlignment="1" applyProtection="1">
      <alignment horizontal="left" vertical="center"/>
      <protection locked="0"/>
    </xf>
    <xf numFmtId="0" fontId="6" fillId="0" borderId="16" xfId="1" applyFont="1" applyBorder="1" applyAlignment="1">
      <alignment horizontal="center" vertical="center"/>
    </xf>
    <xf numFmtId="179" fontId="6" fillId="0" borderId="16" xfId="1" applyNumberFormat="1" applyFont="1" applyBorder="1" applyAlignment="1">
      <alignment horizontal="right" vertical="center"/>
    </xf>
    <xf numFmtId="0" fontId="13" fillId="0" borderId="16" xfId="1" applyFont="1" applyBorder="1">
      <alignment vertical="center"/>
    </xf>
    <xf numFmtId="0" fontId="11" fillId="0" borderId="0" xfId="1" applyFont="1" applyAlignment="1">
      <alignment horizontal="left" vertical="center"/>
    </xf>
    <xf numFmtId="0" fontId="11" fillId="0" borderId="0" xfId="1" applyFont="1">
      <alignment vertical="center"/>
    </xf>
    <xf numFmtId="0" fontId="14" fillId="0" borderId="0" xfId="1" applyFont="1" applyAlignment="1">
      <alignment horizontal="right" vertical="top"/>
    </xf>
    <xf numFmtId="0" fontId="15" fillId="0" borderId="0" xfId="1" applyFont="1" applyAlignment="1">
      <alignment horizontal="center"/>
    </xf>
    <xf numFmtId="0" fontId="16" fillId="0" borderId="0" xfId="1" applyFont="1" applyAlignment="1"/>
    <xf numFmtId="55" fontId="15" fillId="0" borderId="0" xfId="1" applyNumberFormat="1" applyFont="1" applyAlignment="1">
      <alignment horizontal="right"/>
    </xf>
    <xf numFmtId="55" fontId="11" fillId="0" borderId="17" xfId="1" applyNumberFormat="1" applyFont="1" applyBorder="1" applyAlignment="1"/>
    <xf numFmtId="0" fontId="11" fillId="0" borderId="17" xfId="1" quotePrefix="1" applyFont="1" applyBorder="1" applyAlignment="1"/>
    <xf numFmtId="38" fontId="17" fillId="0" borderId="0" xfId="3" applyFont="1" applyFill="1" applyBorder="1" applyAlignment="1">
      <alignment horizontal="right" vertical="center"/>
    </xf>
    <xf numFmtId="0" fontId="11" fillId="2" borderId="16" xfId="1" applyFont="1" applyFill="1" applyBorder="1" applyAlignment="1">
      <alignment horizontal="center" vertical="center" shrinkToFit="1"/>
    </xf>
    <xf numFmtId="0" fontId="11" fillId="2" borderId="18" xfId="1" applyFont="1" applyFill="1" applyBorder="1" applyAlignment="1">
      <alignment horizontal="center" vertical="center"/>
    </xf>
    <xf numFmtId="0" fontId="11" fillId="2" borderId="19" xfId="1" applyFont="1" applyFill="1" applyBorder="1" applyAlignment="1">
      <alignment horizontal="center" vertical="center" shrinkToFit="1"/>
    </xf>
    <xf numFmtId="0" fontId="11" fillId="2" borderId="20" xfId="1" applyFont="1" applyFill="1" applyBorder="1" applyAlignment="1">
      <alignment horizontal="center" vertical="center" shrinkToFit="1"/>
    </xf>
    <xf numFmtId="0" fontId="11" fillId="2" borderId="20" xfId="1" applyFont="1" applyFill="1" applyBorder="1" applyAlignment="1">
      <alignment horizontal="center" vertical="center"/>
    </xf>
    <xf numFmtId="0" fontId="11" fillId="2" borderId="20" xfId="1" applyFont="1" applyFill="1" applyBorder="1" applyAlignment="1">
      <alignment horizontal="center" vertical="center"/>
    </xf>
    <xf numFmtId="0" fontId="11" fillId="2" borderId="21" xfId="1" applyFont="1" applyFill="1" applyBorder="1" applyAlignment="1">
      <alignment horizontal="center" vertical="center" shrinkToFit="1"/>
    </xf>
    <xf numFmtId="0" fontId="11" fillId="0" borderId="0" xfId="1" applyFont="1" applyAlignment="1">
      <alignment horizontal="center" vertical="center"/>
    </xf>
    <xf numFmtId="0" fontId="11" fillId="0" borderId="22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11" fillId="0" borderId="19" xfId="1" applyFont="1" applyBorder="1" applyAlignment="1">
      <alignment horizontal="center" wrapText="1"/>
    </xf>
    <xf numFmtId="0" fontId="15" fillId="0" borderId="24" xfId="1" applyFont="1" applyBorder="1" applyAlignment="1">
      <alignment horizontal="center" vertical="center"/>
    </xf>
    <xf numFmtId="38" fontId="15" fillId="0" borderId="24" xfId="2" applyFont="1" applyFill="1" applyBorder="1" applyAlignment="1">
      <alignment vertical="center" shrinkToFit="1"/>
    </xf>
    <xf numFmtId="38" fontId="15" fillId="0" borderId="24" xfId="2" applyFont="1" applyFill="1" applyBorder="1" applyAlignment="1" applyProtection="1">
      <alignment vertical="center" shrinkToFit="1"/>
      <protection locked="0"/>
    </xf>
    <xf numFmtId="0" fontId="11" fillId="0" borderId="25" xfId="1" applyFont="1" applyBorder="1" applyProtection="1">
      <alignment vertical="center"/>
      <protection locked="0"/>
    </xf>
    <xf numFmtId="0" fontId="11" fillId="0" borderId="26" xfId="1" applyFont="1" applyBorder="1" applyAlignment="1" applyProtection="1">
      <alignment vertical="center" shrinkToFit="1"/>
      <protection locked="0"/>
    </xf>
    <xf numFmtId="38" fontId="15" fillId="0" borderId="27" xfId="2" applyFont="1" applyFill="1" applyBorder="1" applyAlignment="1">
      <alignment vertical="center" shrinkToFit="1"/>
    </xf>
    <xf numFmtId="0" fontId="2" fillId="0" borderId="0" xfId="1" applyAlignment="1">
      <alignment horizontal="center" vertical="center"/>
    </xf>
    <xf numFmtId="0" fontId="11" fillId="0" borderId="11" xfId="1" applyFont="1" applyBorder="1" applyAlignment="1">
      <alignment horizontal="center" vertical="center"/>
    </xf>
    <xf numFmtId="0" fontId="11" fillId="0" borderId="28" xfId="1" applyFont="1" applyBorder="1" applyAlignment="1">
      <alignment horizontal="center" vertical="center"/>
    </xf>
    <xf numFmtId="0" fontId="11" fillId="0" borderId="29" xfId="1" applyFont="1" applyBorder="1" applyAlignment="1">
      <alignment horizontal="center" wrapText="1"/>
    </xf>
    <xf numFmtId="0" fontId="15" fillId="0" borderId="30" xfId="1" applyFont="1" applyBorder="1" applyAlignment="1">
      <alignment horizontal="center" vertical="center"/>
    </xf>
    <xf numFmtId="38" fontId="15" fillId="0" borderId="30" xfId="2" applyFont="1" applyFill="1" applyBorder="1" applyAlignment="1">
      <alignment vertical="center" shrinkToFit="1"/>
    </xf>
    <xf numFmtId="38" fontId="15" fillId="0" borderId="30" xfId="2" applyFont="1" applyFill="1" applyBorder="1" applyAlignment="1" applyProtection="1">
      <alignment vertical="center" shrinkToFit="1"/>
      <protection locked="0"/>
    </xf>
    <xf numFmtId="0" fontId="11" fillId="0" borderId="31" xfId="1" applyFont="1" applyBorder="1" applyProtection="1">
      <alignment vertical="center"/>
      <protection locked="0"/>
    </xf>
    <xf numFmtId="0" fontId="11" fillId="0" borderId="32" xfId="1" applyFont="1" applyBorder="1" applyAlignment="1" applyProtection="1">
      <alignment vertical="center" shrinkToFit="1"/>
      <protection locked="0"/>
    </xf>
    <xf numFmtId="38" fontId="15" fillId="0" borderId="33" xfId="2" applyFont="1" applyFill="1" applyBorder="1" applyAlignment="1">
      <alignment vertical="center" shrinkToFit="1"/>
    </xf>
    <xf numFmtId="0" fontId="11" fillId="0" borderId="10" xfId="1" applyFont="1" applyBorder="1" applyAlignment="1">
      <alignment horizontal="center" vertical="center"/>
    </xf>
    <xf numFmtId="0" fontId="15" fillId="0" borderId="34" xfId="1" applyFont="1" applyBorder="1" applyAlignment="1">
      <alignment horizontal="center" vertical="center"/>
    </xf>
    <xf numFmtId="38" fontId="15" fillId="0" borderId="34" xfId="2" applyFont="1" applyFill="1" applyBorder="1" applyAlignment="1">
      <alignment vertical="center" shrinkToFit="1"/>
    </xf>
    <xf numFmtId="38" fontId="15" fillId="0" borderId="34" xfId="2" applyFont="1" applyFill="1" applyBorder="1" applyAlignment="1" applyProtection="1">
      <alignment vertical="center" shrinkToFit="1"/>
      <protection locked="0"/>
    </xf>
    <xf numFmtId="0" fontId="11" fillId="0" borderId="35" xfId="1" applyFont="1" applyBorder="1" applyProtection="1">
      <alignment vertical="center"/>
      <protection locked="0"/>
    </xf>
    <xf numFmtId="0" fontId="11" fillId="0" borderId="36" xfId="1" applyFont="1" applyBorder="1" applyAlignment="1" applyProtection="1">
      <alignment vertical="center" shrinkToFit="1"/>
      <protection locked="0"/>
    </xf>
    <xf numFmtId="38" fontId="15" fillId="0" borderId="37" xfId="2" applyFont="1" applyFill="1" applyBorder="1" applyAlignment="1">
      <alignment vertical="center" shrinkToFit="1"/>
    </xf>
    <xf numFmtId="0" fontId="11" fillId="0" borderId="31" xfId="1" applyFont="1" applyBorder="1" applyAlignment="1" applyProtection="1">
      <alignment vertical="center" wrapText="1" shrinkToFit="1"/>
      <protection locked="0"/>
    </xf>
    <xf numFmtId="0" fontId="11" fillId="0" borderId="32" xfId="1" applyFont="1" applyBorder="1" applyAlignment="1">
      <alignment vertical="center" wrapText="1" shrinkToFit="1"/>
    </xf>
    <xf numFmtId="0" fontId="11" fillId="0" borderId="9" xfId="1" applyFont="1" applyBorder="1" applyAlignment="1">
      <alignment horizontal="center" vertical="center"/>
    </xf>
    <xf numFmtId="0" fontId="15" fillId="0" borderId="38" xfId="1" applyFont="1" applyBorder="1" applyAlignment="1">
      <alignment horizontal="center" vertical="center"/>
    </xf>
    <xf numFmtId="38" fontId="15" fillId="0" borderId="38" xfId="2" applyFont="1" applyFill="1" applyBorder="1" applyAlignment="1">
      <alignment vertical="center" shrinkToFit="1"/>
    </xf>
    <xf numFmtId="38" fontId="15" fillId="0" borderId="38" xfId="2" applyFont="1" applyFill="1" applyBorder="1" applyAlignment="1" applyProtection="1">
      <alignment vertical="center" shrinkToFit="1"/>
      <protection locked="0"/>
    </xf>
    <xf numFmtId="0" fontId="11" fillId="0" borderId="39" xfId="1" applyFont="1" applyBorder="1" applyProtection="1">
      <alignment vertical="center"/>
      <protection locked="0"/>
    </xf>
    <xf numFmtId="0" fontId="11" fillId="0" borderId="40" xfId="1" applyFont="1" applyBorder="1" applyAlignment="1" applyProtection="1">
      <alignment vertical="center" shrinkToFit="1"/>
      <protection locked="0"/>
    </xf>
    <xf numFmtId="38" fontId="15" fillId="0" borderId="41" xfId="2" applyFont="1" applyFill="1" applyBorder="1" applyAlignment="1">
      <alignment vertical="center" shrinkToFit="1"/>
    </xf>
    <xf numFmtId="179" fontId="11" fillId="0" borderId="29" xfId="1" applyNumberFormat="1" applyFont="1" applyBorder="1" applyAlignment="1">
      <alignment horizontal="center" wrapText="1"/>
    </xf>
    <xf numFmtId="0" fontId="11" fillId="0" borderId="42" xfId="1" applyFont="1" applyBorder="1" applyAlignment="1">
      <alignment horizontal="center" vertical="center"/>
    </xf>
    <xf numFmtId="179" fontId="11" fillId="0" borderId="29" xfId="1" applyNumberFormat="1" applyFont="1" applyBorder="1" applyAlignment="1">
      <alignment horizontal="center" vertical="top" wrapText="1"/>
    </xf>
    <xf numFmtId="0" fontId="15" fillId="0" borderId="29" xfId="1" applyFont="1" applyBorder="1" applyAlignment="1">
      <alignment horizontal="center" vertical="center"/>
    </xf>
    <xf numFmtId="38" fontId="15" fillId="0" borderId="29" xfId="2" applyFont="1" applyFill="1" applyBorder="1" applyAlignment="1">
      <alignment vertical="center" shrinkToFit="1"/>
    </xf>
    <xf numFmtId="38" fontId="15" fillId="0" borderId="29" xfId="2" applyFont="1" applyFill="1" applyBorder="1" applyAlignment="1" applyProtection="1">
      <alignment vertical="center" shrinkToFit="1"/>
      <protection locked="0"/>
    </xf>
    <xf numFmtId="0" fontId="11" fillId="0" borderId="43" xfId="1" applyFont="1" applyBorder="1" applyProtection="1">
      <alignment vertical="center"/>
      <protection locked="0"/>
    </xf>
    <xf numFmtId="0" fontId="11" fillId="0" borderId="44" xfId="1" applyFont="1" applyBorder="1" applyAlignment="1" applyProtection="1">
      <alignment vertical="center" shrinkToFit="1"/>
      <protection locked="0"/>
    </xf>
    <xf numFmtId="38" fontId="15" fillId="0" borderId="45" xfId="2" applyFont="1" applyFill="1" applyBorder="1" applyAlignment="1">
      <alignment vertical="center" shrinkToFit="1"/>
    </xf>
    <xf numFmtId="0" fontId="11" fillId="0" borderId="29" xfId="1" applyFont="1" applyBorder="1" applyAlignment="1">
      <alignment horizontal="center" vertical="center" wrapText="1"/>
    </xf>
    <xf numFmtId="0" fontId="11" fillId="0" borderId="35" xfId="1" applyFont="1" applyBorder="1" applyAlignment="1" applyProtection="1">
      <alignment vertical="center" wrapText="1" shrinkToFit="1"/>
      <protection locked="0"/>
    </xf>
    <xf numFmtId="0" fontId="11" fillId="0" borderId="36" xfId="1" applyFont="1" applyBorder="1" applyAlignment="1">
      <alignment vertical="center" wrapText="1" shrinkToFit="1"/>
    </xf>
    <xf numFmtId="0" fontId="11" fillId="0" borderId="32" xfId="1" applyFont="1" applyBorder="1" applyAlignment="1" applyProtection="1">
      <alignment vertical="center" wrapText="1"/>
      <protection locked="0"/>
    </xf>
    <xf numFmtId="0" fontId="11" fillId="0" borderId="36" xfId="1" applyFont="1" applyBorder="1" applyAlignment="1" applyProtection="1">
      <alignment vertical="center" wrapText="1"/>
      <protection locked="0"/>
    </xf>
    <xf numFmtId="0" fontId="11" fillId="0" borderId="40" xfId="1" applyFont="1" applyBorder="1" applyAlignment="1" applyProtection="1">
      <alignment vertical="center" wrapText="1"/>
      <protection locked="0"/>
    </xf>
    <xf numFmtId="0" fontId="11" fillId="0" borderId="46" xfId="1" applyFont="1" applyBorder="1" applyAlignment="1">
      <alignment horizontal="center" vertical="center"/>
    </xf>
    <xf numFmtId="0" fontId="11" fillId="0" borderId="47" xfId="1" applyFont="1" applyBorder="1" applyAlignment="1">
      <alignment horizontal="center" vertical="center" wrapText="1"/>
    </xf>
    <xf numFmtId="38" fontId="15" fillId="0" borderId="24" xfId="2" applyFont="1" applyFill="1" applyBorder="1" applyAlignment="1">
      <alignment vertical="center"/>
    </xf>
    <xf numFmtId="38" fontId="15" fillId="0" borderId="24" xfId="2" applyFont="1" applyFill="1" applyBorder="1" applyAlignment="1" applyProtection="1">
      <alignment vertical="center"/>
      <protection locked="0"/>
    </xf>
    <xf numFmtId="0" fontId="11" fillId="0" borderId="26" xfId="1" applyFont="1" applyBorder="1" applyAlignment="1" applyProtection="1">
      <alignment vertical="center" wrapText="1"/>
      <protection locked="0"/>
    </xf>
    <xf numFmtId="38" fontId="15" fillId="0" borderId="27" xfId="2" applyFont="1" applyFill="1" applyBorder="1" applyAlignment="1">
      <alignment vertical="center"/>
    </xf>
    <xf numFmtId="38" fontId="15" fillId="0" borderId="30" xfId="2" applyFont="1" applyFill="1" applyBorder="1" applyAlignment="1">
      <alignment vertical="center"/>
    </xf>
    <xf numFmtId="38" fontId="15" fillId="0" borderId="30" xfId="2" applyFont="1" applyFill="1" applyBorder="1" applyAlignment="1" applyProtection="1">
      <alignment vertical="center"/>
      <protection locked="0"/>
    </xf>
    <xf numFmtId="38" fontId="15" fillId="0" borderId="33" xfId="2" applyFont="1" applyFill="1" applyBorder="1" applyAlignment="1">
      <alignment vertical="center"/>
    </xf>
    <xf numFmtId="179" fontId="11" fillId="0" borderId="29" xfId="1" applyNumberFormat="1" applyFont="1" applyBorder="1" applyAlignment="1">
      <alignment horizontal="center" vertical="center" wrapText="1"/>
    </xf>
    <xf numFmtId="38" fontId="15" fillId="0" borderId="29" xfId="2" applyFont="1" applyFill="1" applyBorder="1" applyAlignment="1">
      <alignment vertical="center"/>
    </xf>
    <xf numFmtId="38" fontId="15" fillId="0" borderId="29" xfId="2" applyFont="1" applyFill="1" applyBorder="1" applyAlignment="1" applyProtection="1">
      <alignment vertical="center"/>
      <protection locked="0"/>
    </xf>
    <xf numFmtId="0" fontId="11" fillId="0" borderId="48" xfId="1" applyFont="1" applyBorder="1" applyAlignment="1" applyProtection="1">
      <alignment vertical="center" wrapText="1" shrinkToFit="1"/>
      <protection locked="0"/>
    </xf>
    <xf numFmtId="0" fontId="11" fillId="0" borderId="49" xfId="1" applyFont="1" applyBorder="1" applyAlignment="1">
      <alignment vertical="center" wrapText="1" shrinkToFit="1"/>
    </xf>
    <xf numFmtId="38" fontId="15" fillId="0" borderId="45" xfId="2" applyFont="1" applyFill="1" applyBorder="1" applyAlignment="1">
      <alignment vertical="center"/>
    </xf>
    <xf numFmtId="0" fontId="11" fillId="0" borderId="15" xfId="1" applyFont="1" applyBorder="1" applyAlignment="1">
      <alignment horizontal="center" vertical="center"/>
    </xf>
    <xf numFmtId="0" fontId="15" fillId="0" borderId="50" xfId="1" applyFont="1" applyBorder="1" applyAlignment="1">
      <alignment horizontal="center" vertical="center"/>
    </xf>
    <xf numFmtId="38" fontId="15" fillId="0" borderId="50" xfId="2" applyFont="1" applyFill="1" applyBorder="1" applyAlignment="1">
      <alignment vertical="center"/>
    </xf>
    <xf numFmtId="38" fontId="15" fillId="0" borderId="50" xfId="2" applyFont="1" applyFill="1" applyBorder="1" applyAlignment="1" applyProtection="1">
      <alignment vertical="center"/>
      <protection locked="0"/>
    </xf>
    <xf numFmtId="0" fontId="11" fillId="0" borderId="48" xfId="1" applyFont="1" applyBorder="1" applyProtection="1">
      <alignment vertical="center"/>
      <protection locked="0"/>
    </xf>
    <xf numFmtId="0" fontId="11" fillId="0" borderId="49" xfId="1" applyFont="1" applyBorder="1" applyAlignment="1" applyProtection="1">
      <alignment vertical="center" wrapText="1"/>
      <protection locked="0"/>
    </xf>
    <xf numFmtId="38" fontId="15" fillId="0" borderId="51" xfId="2" applyFont="1" applyFill="1" applyBorder="1" applyAlignment="1">
      <alignment vertical="center" shrinkToFit="1"/>
    </xf>
    <xf numFmtId="0" fontId="11" fillId="0" borderId="19" xfId="1" applyFont="1" applyBorder="1" applyAlignment="1">
      <alignment horizontal="center" vertical="center" wrapText="1"/>
    </xf>
    <xf numFmtId="0" fontId="11" fillId="0" borderId="52" xfId="1" applyFont="1" applyBorder="1" applyAlignment="1">
      <alignment horizontal="center" vertical="center"/>
    </xf>
    <xf numFmtId="0" fontId="11" fillId="0" borderId="53" xfId="1" applyFont="1" applyBorder="1" applyAlignment="1">
      <alignment horizontal="center" vertical="center"/>
    </xf>
    <xf numFmtId="3" fontId="11" fillId="0" borderId="54" xfId="1" applyNumberFormat="1" applyFont="1" applyBorder="1" applyAlignment="1">
      <alignment horizontal="center" vertical="center" wrapText="1"/>
    </xf>
    <xf numFmtId="0" fontId="11" fillId="0" borderId="55" xfId="1" applyFont="1" applyBorder="1" applyAlignment="1">
      <alignment horizontal="center"/>
    </xf>
    <xf numFmtId="0" fontId="11" fillId="0" borderId="56" xfId="1" applyFont="1" applyBorder="1" applyAlignment="1">
      <alignment horizontal="center" vertical="center"/>
    </xf>
    <xf numFmtId="0" fontId="11" fillId="0" borderId="57" xfId="1" applyFont="1" applyBorder="1" applyAlignment="1">
      <alignment horizontal="center" vertical="center"/>
    </xf>
    <xf numFmtId="0" fontId="15" fillId="0" borderId="57" xfId="1" applyFont="1" applyBorder="1" applyAlignment="1">
      <alignment horizontal="center" vertical="center"/>
    </xf>
    <xf numFmtId="0" fontId="15" fillId="0" borderId="57" xfId="1" applyFont="1" applyBorder="1" applyAlignment="1">
      <alignment horizontal="center" vertical="center"/>
    </xf>
    <xf numFmtId="38" fontId="15" fillId="0" borderId="57" xfId="2" applyFont="1" applyFill="1" applyBorder="1" applyAlignment="1">
      <alignment vertical="center"/>
    </xf>
    <xf numFmtId="0" fontId="14" fillId="0" borderId="58" xfId="1" applyFont="1" applyBorder="1" applyAlignment="1" applyProtection="1">
      <alignment horizontal="left" vertical="center"/>
      <protection locked="0"/>
    </xf>
    <xf numFmtId="0" fontId="11" fillId="0" borderId="59" xfId="1" applyFont="1" applyBorder="1" applyAlignment="1" applyProtection="1">
      <alignment horizontal="left" vertical="center" wrapText="1" indent="1"/>
      <protection locked="0"/>
    </xf>
    <xf numFmtId="38" fontId="15" fillId="0" borderId="60" xfId="2" applyFont="1" applyFill="1" applyBorder="1" applyAlignment="1">
      <alignment vertical="center"/>
    </xf>
    <xf numFmtId="0" fontId="2" fillId="0" borderId="0" xfId="1" applyAlignment="1">
      <alignment horizontal="center"/>
    </xf>
    <xf numFmtId="0" fontId="11" fillId="3" borderId="0" xfId="1" applyFont="1" applyFill="1" applyAlignment="1">
      <alignment horizontal="center" vertical="center"/>
    </xf>
    <xf numFmtId="38" fontId="15" fillId="0" borderId="0" xfId="2" applyFont="1" applyFill="1" applyBorder="1" applyAlignment="1">
      <alignment vertical="center"/>
    </xf>
    <xf numFmtId="38" fontId="6" fillId="0" borderId="0" xfId="2" applyFont="1" applyFill="1" applyBorder="1" applyAlignment="1">
      <alignment vertical="center"/>
    </xf>
    <xf numFmtId="0" fontId="11" fillId="0" borderId="0" xfId="1" applyFont="1" applyAlignment="1">
      <alignment horizontal="centerContinuous" vertical="center" wrapText="1"/>
    </xf>
    <xf numFmtId="0" fontId="20" fillId="0" borderId="0" xfId="1" applyFont="1">
      <alignment vertical="center"/>
    </xf>
    <xf numFmtId="0" fontId="21" fillId="3" borderId="0" xfId="1" applyFont="1" applyFill="1">
      <alignment vertical="center"/>
    </xf>
    <xf numFmtId="0" fontId="11" fillId="3" borderId="0" xfId="1" applyFont="1" applyFill="1">
      <alignment vertical="center"/>
    </xf>
    <xf numFmtId="0" fontId="15" fillId="0" borderId="0" xfId="4" applyFont="1" applyAlignment="1">
      <alignment horizontal="center"/>
    </xf>
    <xf numFmtId="0" fontId="11" fillId="0" borderId="0" xfId="4" applyAlignment="1">
      <alignment vertical="center"/>
    </xf>
    <xf numFmtId="38" fontId="15" fillId="0" borderId="0" xfId="5" applyFont="1" applyFill="1" applyBorder="1" applyAlignment="1">
      <alignment horizontal="center"/>
    </xf>
    <xf numFmtId="179" fontId="15" fillId="0" borderId="0" xfId="2" applyNumberFormat="1" applyFont="1" applyFill="1" applyBorder="1" applyAlignment="1">
      <alignment horizontal="right" shrinkToFit="1"/>
    </xf>
    <xf numFmtId="0" fontId="11" fillId="0" borderId="0" xfId="1" applyFont="1" applyAlignment="1">
      <alignment horizontal="left" shrinkToFit="1"/>
    </xf>
    <xf numFmtId="179" fontId="15" fillId="0" borderId="0" xfId="2" applyNumberFormat="1" applyFont="1" applyBorder="1" applyAlignment="1">
      <alignment horizontal="right"/>
    </xf>
    <xf numFmtId="0" fontId="22" fillId="0" borderId="0" xfId="1" applyFont="1" applyAlignment="1">
      <alignment horizontal="center"/>
    </xf>
    <xf numFmtId="0" fontId="12" fillId="0" borderId="0" xfId="1" applyFont="1" applyAlignment="1">
      <alignment horizontal="left" wrapText="1"/>
    </xf>
    <xf numFmtId="0" fontId="12" fillId="0" borderId="0" xfId="1" applyFont="1" applyAlignment="1">
      <alignment horizontal="left"/>
    </xf>
    <xf numFmtId="0" fontId="22" fillId="0" borderId="0" xfId="1" applyFont="1" applyAlignment="1"/>
    <xf numFmtId="0" fontId="24" fillId="0" borderId="0" xfId="1" applyFont="1" applyAlignment="1">
      <alignment horizontal="center"/>
    </xf>
  </cellXfs>
  <cellStyles count="6">
    <cellStyle name="桁区切り 2" xfId="2" xr:uid="{195DB2D8-7743-4888-BC3C-F6CD065E184E}"/>
    <cellStyle name="桁区切り 2 2" xfId="5" xr:uid="{73192618-910F-4F41-B1D0-4491C6B0BD76}"/>
    <cellStyle name="桁区切り 2 4" xfId="3" xr:uid="{32136B8D-5964-4A1F-9EE7-57C73C8D25BC}"/>
    <cellStyle name="標準" xfId="0" builtinId="0"/>
    <cellStyle name="標準 2" xfId="1" xr:uid="{E946170A-F71E-4F1F-8B6E-71352905E90A}"/>
    <cellStyle name="標準 2 2" xfId="4" xr:uid="{286DB3D4-8138-423A-B0EB-48BAC01D1E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52667</xdr:colOff>
      <xdr:row>3</xdr:row>
      <xdr:rowOff>0</xdr:rowOff>
    </xdr:from>
    <xdr:to>
      <xdr:col>11</xdr:col>
      <xdr:colOff>0</xdr:colOff>
      <xdr:row>3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65F6BFE-E804-4AD2-923D-085D59626A8E}"/>
            </a:ext>
          </a:extLst>
        </xdr:cNvPr>
        <xdr:cNvCxnSpPr/>
      </xdr:nvCxnSpPr>
      <xdr:spPr>
        <a:xfrm>
          <a:off x="8009852" y="1085850"/>
          <a:ext cx="3648748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52667</xdr:colOff>
      <xdr:row>5</xdr:row>
      <xdr:rowOff>4804</xdr:rowOff>
    </xdr:from>
    <xdr:to>
      <xdr:col>11</xdr:col>
      <xdr:colOff>0</xdr:colOff>
      <xdr:row>5</xdr:row>
      <xdr:rowOff>4804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40220EB4-1A42-4609-AD18-12A7A411EADD}"/>
            </a:ext>
          </a:extLst>
        </xdr:cNvPr>
        <xdr:cNvCxnSpPr/>
      </xdr:nvCxnSpPr>
      <xdr:spPr>
        <a:xfrm>
          <a:off x="8009852" y="1797409"/>
          <a:ext cx="3648748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43140</xdr:colOff>
      <xdr:row>5</xdr:row>
      <xdr:rowOff>353143</xdr:rowOff>
    </xdr:from>
    <xdr:to>
      <xdr:col>11</xdr:col>
      <xdr:colOff>0</xdr:colOff>
      <xdr:row>5</xdr:row>
      <xdr:rowOff>353143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C76F2CB4-7272-4E87-B891-68E2EF2AC6E5}"/>
            </a:ext>
          </a:extLst>
        </xdr:cNvPr>
        <xdr:cNvCxnSpPr/>
      </xdr:nvCxnSpPr>
      <xdr:spPr>
        <a:xfrm>
          <a:off x="7998420" y="2145748"/>
          <a:ext cx="3660180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32254</xdr:colOff>
      <xdr:row>7</xdr:row>
      <xdr:rowOff>2080</xdr:rowOff>
    </xdr:from>
    <xdr:to>
      <xdr:col>10</xdr:col>
      <xdr:colOff>921441</xdr:colOff>
      <xdr:row>7</xdr:row>
      <xdr:rowOff>2080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B33AE5EF-626B-4EDE-94D4-651446DFA987}"/>
            </a:ext>
          </a:extLst>
        </xdr:cNvPr>
        <xdr:cNvCxnSpPr/>
      </xdr:nvCxnSpPr>
      <xdr:spPr>
        <a:xfrm>
          <a:off x="7983724" y="2497630"/>
          <a:ext cx="3674297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7</xdr:col>
      <xdr:colOff>0</xdr:colOff>
      <xdr:row>56</xdr:row>
      <xdr:rowOff>0</xdr:rowOff>
    </xdr:from>
    <xdr:ext cx="104775" cy="186797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6C1210B2-864A-4EC4-8C77-871391C51238}"/>
            </a:ext>
          </a:extLst>
        </xdr:cNvPr>
        <xdr:cNvSpPr txBox="1">
          <a:spLocks noChangeArrowheads="1"/>
        </xdr:cNvSpPr>
      </xdr:nvSpPr>
      <xdr:spPr bwMode="auto">
        <a:xfrm>
          <a:off x="3790950" y="16068675"/>
          <a:ext cx="104775" cy="1867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85725" cy="184680"/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ABC49D92-1324-494D-998D-9F00EEE1F538}"/>
            </a:ext>
          </a:extLst>
        </xdr:cNvPr>
        <xdr:cNvSpPr txBox="1">
          <a:spLocks noChangeArrowheads="1"/>
        </xdr:cNvSpPr>
      </xdr:nvSpPr>
      <xdr:spPr bwMode="auto">
        <a:xfrm>
          <a:off x="3790950" y="16068675"/>
          <a:ext cx="85725" cy="184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66675" cy="209550"/>
    <xdr:sp macro="" textlink="">
      <xdr:nvSpPr>
        <xdr:cNvPr id="8" name="Text Box 3">
          <a:extLst>
            <a:ext uri="{FF2B5EF4-FFF2-40B4-BE49-F238E27FC236}">
              <a16:creationId xmlns:a16="http://schemas.microsoft.com/office/drawing/2014/main" id="{70F5825A-4CA9-4E3E-8ADF-81A16ADD7699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666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7865" cy="156563"/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A3CDB4D3-4A73-4DD7-A698-04D9812B1B96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7865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7865" cy="156563"/>
    <xdr:sp macro="" textlink="">
      <xdr:nvSpPr>
        <xdr:cNvPr id="10" name="Text Box 4">
          <a:extLst>
            <a:ext uri="{FF2B5EF4-FFF2-40B4-BE49-F238E27FC236}">
              <a16:creationId xmlns:a16="http://schemas.microsoft.com/office/drawing/2014/main" id="{2D54655F-B41C-4165-B7B4-AEDA4A5BD737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7865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6164" cy="156563"/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1E76C6C2-1798-4213-906F-C1E433A2A2E6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6164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6164" cy="156563"/>
    <xdr:sp macro="" textlink="">
      <xdr:nvSpPr>
        <xdr:cNvPr id="12" name="Text Box 4">
          <a:extLst>
            <a:ext uri="{FF2B5EF4-FFF2-40B4-BE49-F238E27FC236}">
              <a16:creationId xmlns:a16="http://schemas.microsoft.com/office/drawing/2014/main" id="{D9F2D724-0FB3-4468-8707-E5437097D7F3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6164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11226" cy="180898"/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58F97E14-5994-4EE4-A162-A1343E3CAA65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11226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11226" cy="180898"/>
    <xdr:sp macro="" textlink="">
      <xdr:nvSpPr>
        <xdr:cNvPr id="14" name="Text Box 4">
          <a:extLst>
            <a:ext uri="{FF2B5EF4-FFF2-40B4-BE49-F238E27FC236}">
              <a16:creationId xmlns:a16="http://schemas.microsoft.com/office/drawing/2014/main" id="{21E4A685-633E-435F-9E04-621C512B7076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11226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377032" cy="180898"/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A8C88B22-B8C2-4880-890C-6EF06EB0905D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377032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377032" cy="180898"/>
    <xdr:sp macro="" textlink="">
      <xdr:nvSpPr>
        <xdr:cNvPr id="16" name="Text Box 4">
          <a:extLst>
            <a:ext uri="{FF2B5EF4-FFF2-40B4-BE49-F238E27FC236}">
              <a16:creationId xmlns:a16="http://schemas.microsoft.com/office/drawing/2014/main" id="{740FEFCE-B190-4705-9135-62E2DD7FC7D9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377032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9525" cy="180898"/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11E2008A-4DF4-4ABB-8EDA-5202140DD1EA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9525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9525" cy="180898"/>
    <xdr:sp macro="" textlink="">
      <xdr:nvSpPr>
        <xdr:cNvPr id="18" name="Text Box 4">
          <a:extLst>
            <a:ext uri="{FF2B5EF4-FFF2-40B4-BE49-F238E27FC236}">
              <a16:creationId xmlns:a16="http://schemas.microsoft.com/office/drawing/2014/main" id="{D8348E05-6B9D-4083-8BED-7389AE566FFB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9525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378730" cy="180898"/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92FC0E48-AFDE-4B1C-A80A-E8FC648983AB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378730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378730" cy="180898"/>
    <xdr:sp macro="" textlink="">
      <xdr:nvSpPr>
        <xdr:cNvPr id="20" name="Text Box 4">
          <a:extLst>
            <a:ext uri="{FF2B5EF4-FFF2-40B4-BE49-F238E27FC236}">
              <a16:creationId xmlns:a16="http://schemas.microsoft.com/office/drawing/2014/main" id="{AD222D3D-4ABD-49C4-AAAF-9B431E1DDC1B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378730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90"/>
    <xdr:sp macro="" textlink="">
      <xdr:nvSpPr>
        <xdr:cNvPr id="21" name="Text Box 10">
          <a:extLst>
            <a:ext uri="{FF2B5EF4-FFF2-40B4-BE49-F238E27FC236}">
              <a16:creationId xmlns:a16="http://schemas.microsoft.com/office/drawing/2014/main" id="{A366F178-994D-4D95-BCC4-B87D9928AB84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89"/>
    <xdr:sp macro="" textlink="">
      <xdr:nvSpPr>
        <xdr:cNvPr id="22" name="Text Box 11">
          <a:extLst>
            <a:ext uri="{FF2B5EF4-FFF2-40B4-BE49-F238E27FC236}">
              <a16:creationId xmlns:a16="http://schemas.microsoft.com/office/drawing/2014/main" id="{2D9246CC-06A5-4FA1-B815-8E663A28BBB6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44021"/>
    <xdr:sp macro="" textlink="">
      <xdr:nvSpPr>
        <xdr:cNvPr id="23" name="Text Box 12">
          <a:extLst>
            <a:ext uri="{FF2B5EF4-FFF2-40B4-BE49-F238E27FC236}">
              <a16:creationId xmlns:a16="http://schemas.microsoft.com/office/drawing/2014/main" id="{9A42CFCC-FF94-420F-A837-17A88D6731F3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44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89"/>
    <xdr:sp macro="" textlink="">
      <xdr:nvSpPr>
        <xdr:cNvPr id="24" name="Text Box 13">
          <a:extLst>
            <a:ext uri="{FF2B5EF4-FFF2-40B4-BE49-F238E27FC236}">
              <a16:creationId xmlns:a16="http://schemas.microsoft.com/office/drawing/2014/main" id="{41FE8EE8-86DD-4B10-A9AB-B82C44AF121F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299358" cy="244021"/>
    <xdr:sp macro="" textlink="">
      <xdr:nvSpPr>
        <xdr:cNvPr id="25" name="Text Box 14">
          <a:extLst>
            <a:ext uri="{FF2B5EF4-FFF2-40B4-BE49-F238E27FC236}">
              <a16:creationId xmlns:a16="http://schemas.microsoft.com/office/drawing/2014/main" id="{37AC5C4B-7591-4C26-B315-8FC7CAA1D28A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299358" cy="244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89"/>
    <xdr:sp macro="" textlink="">
      <xdr:nvSpPr>
        <xdr:cNvPr id="26" name="Text Box 15">
          <a:extLst>
            <a:ext uri="{FF2B5EF4-FFF2-40B4-BE49-F238E27FC236}">
              <a16:creationId xmlns:a16="http://schemas.microsoft.com/office/drawing/2014/main" id="{1CDFB357-BFE7-41D8-86A7-FB55A63B7F07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90"/>
    <xdr:sp macro="" textlink="">
      <xdr:nvSpPr>
        <xdr:cNvPr id="27" name="Text Box 16">
          <a:extLst>
            <a:ext uri="{FF2B5EF4-FFF2-40B4-BE49-F238E27FC236}">
              <a16:creationId xmlns:a16="http://schemas.microsoft.com/office/drawing/2014/main" id="{C0621BFC-B2DD-4F90-A1AE-A5C5E60B1F74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89"/>
    <xdr:sp macro="" textlink="">
      <xdr:nvSpPr>
        <xdr:cNvPr id="28" name="Text Box 17">
          <a:extLst>
            <a:ext uri="{FF2B5EF4-FFF2-40B4-BE49-F238E27FC236}">
              <a16:creationId xmlns:a16="http://schemas.microsoft.com/office/drawing/2014/main" id="{6D894D44-9D5B-4607-8B19-BCE649AE276D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44021"/>
    <xdr:sp macro="" textlink="">
      <xdr:nvSpPr>
        <xdr:cNvPr id="29" name="Text Box 18">
          <a:extLst>
            <a:ext uri="{FF2B5EF4-FFF2-40B4-BE49-F238E27FC236}">
              <a16:creationId xmlns:a16="http://schemas.microsoft.com/office/drawing/2014/main" id="{84476B32-C21D-419D-B66D-6ED6F8EFC2F5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44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89"/>
    <xdr:sp macro="" textlink="">
      <xdr:nvSpPr>
        <xdr:cNvPr id="30" name="Text Box 19">
          <a:extLst>
            <a:ext uri="{FF2B5EF4-FFF2-40B4-BE49-F238E27FC236}">
              <a16:creationId xmlns:a16="http://schemas.microsoft.com/office/drawing/2014/main" id="{82733C94-B0FE-4D21-9269-CFE3911718D9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60689"/>
    <xdr:sp macro="" textlink="">
      <xdr:nvSpPr>
        <xdr:cNvPr id="31" name="Text Box 20">
          <a:extLst>
            <a:ext uri="{FF2B5EF4-FFF2-40B4-BE49-F238E27FC236}">
              <a16:creationId xmlns:a16="http://schemas.microsoft.com/office/drawing/2014/main" id="{2B773D7D-61AF-45F0-8412-59F2979D74A6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6068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6"/>
    <xdr:sp macro="" textlink="">
      <xdr:nvSpPr>
        <xdr:cNvPr id="32" name="Text Box 10">
          <a:extLst>
            <a:ext uri="{FF2B5EF4-FFF2-40B4-BE49-F238E27FC236}">
              <a16:creationId xmlns:a16="http://schemas.microsoft.com/office/drawing/2014/main" id="{F7286FAE-708B-4AEA-B01E-AF8FCB4510E3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5"/>
    <xdr:sp macro="" textlink="">
      <xdr:nvSpPr>
        <xdr:cNvPr id="33" name="Text Box 11">
          <a:extLst>
            <a:ext uri="{FF2B5EF4-FFF2-40B4-BE49-F238E27FC236}">
              <a16:creationId xmlns:a16="http://schemas.microsoft.com/office/drawing/2014/main" id="{3CBBE5FA-9102-4805-92E6-F2E7F9788107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78657"/>
    <xdr:sp macro="" textlink="">
      <xdr:nvSpPr>
        <xdr:cNvPr id="34" name="Text Box 12">
          <a:extLst>
            <a:ext uri="{FF2B5EF4-FFF2-40B4-BE49-F238E27FC236}">
              <a16:creationId xmlns:a16="http://schemas.microsoft.com/office/drawing/2014/main" id="{61EF92FE-896B-4559-BE87-E718B200A6F9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786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5"/>
    <xdr:sp macro="" textlink="">
      <xdr:nvSpPr>
        <xdr:cNvPr id="35" name="Text Box 13">
          <a:extLst>
            <a:ext uri="{FF2B5EF4-FFF2-40B4-BE49-F238E27FC236}">
              <a16:creationId xmlns:a16="http://schemas.microsoft.com/office/drawing/2014/main" id="{71555948-21CD-42B5-A9D7-FDAFB8BFE94E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299359" cy="278657"/>
    <xdr:sp macro="" textlink="">
      <xdr:nvSpPr>
        <xdr:cNvPr id="36" name="Text Box 14">
          <a:extLst>
            <a:ext uri="{FF2B5EF4-FFF2-40B4-BE49-F238E27FC236}">
              <a16:creationId xmlns:a16="http://schemas.microsoft.com/office/drawing/2014/main" id="{2FCDEDCF-C062-431F-B0F3-57181D09409F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299359" cy="2786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5"/>
    <xdr:sp macro="" textlink="">
      <xdr:nvSpPr>
        <xdr:cNvPr id="37" name="Text Box 15">
          <a:extLst>
            <a:ext uri="{FF2B5EF4-FFF2-40B4-BE49-F238E27FC236}">
              <a16:creationId xmlns:a16="http://schemas.microsoft.com/office/drawing/2014/main" id="{11039A1B-E9F0-4375-B6F4-D10C62BFC821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6"/>
    <xdr:sp macro="" textlink="">
      <xdr:nvSpPr>
        <xdr:cNvPr id="38" name="Text Box 16">
          <a:extLst>
            <a:ext uri="{FF2B5EF4-FFF2-40B4-BE49-F238E27FC236}">
              <a16:creationId xmlns:a16="http://schemas.microsoft.com/office/drawing/2014/main" id="{75561298-0AEA-4034-B964-D062238BDBF1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5"/>
    <xdr:sp macro="" textlink="">
      <xdr:nvSpPr>
        <xdr:cNvPr id="39" name="Text Box 17">
          <a:extLst>
            <a:ext uri="{FF2B5EF4-FFF2-40B4-BE49-F238E27FC236}">
              <a16:creationId xmlns:a16="http://schemas.microsoft.com/office/drawing/2014/main" id="{32510691-F719-410B-9F42-040B8FFAFE4E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78657"/>
    <xdr:sp macro="" textlink="">
      <xdr:nvSpPr>
        <xdr:cNvPr id="40" name="Text Box 18">
          <a:extLst>
            <a:ext uri="{FF2B5EF4-FFF2-40B4-BE49-F238E27FC236}">
              <a16:creationId xmlns:a16="http://schemas.microsoft.com/office/drawing/2014/main" id="{6911E6C0-2B7A-4638-89CE-8CACC3CC2893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786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5"/>
    <xdr:sp macro="" textlink="">
      <xdr:nvSpPr>
        <xdr:cNvPr id="41" name="Text Box 19">
          <a:extLst>
            <a:ext uri="{FF2B5EF4-FFF2-40B4-BE49-F238E27FC236}">
              <a16:creationId xmlns:a16="http://schemas.microsoft.com/office/drawing/2014/main" id="{7B42AC71-45FE-47DB-AC64-9F2702EB43B7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95325"/>
    <xdr:sp macro="" textlink="">
      <xdr:nvSpPr>
        <xdr:cNvPr id="42" name="Text Box 20">
          <a:extLst>
            <a:ext uri="{FF2B5EF4-FFF2-40B4-BE49-F238E27FC236}">
              <a16:creationId xmlns:a16="http://schemas.microsoft.com/office/drawing/2014/main" id="{C3D9A3D8-31F8-4D7B-84AD-E3A00B8F01CF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3"/>
    <xdr:sp macro="" textlink="">
      <xdr:nvSpPr>
        <xdr:cNvPr id="43" name="Text Box 10">
          <a:extLst>
            <a:ext uri="{FF2B5EF4-FFF2-40B4-BE49-F238E27FC236}">
              <a16:creationId xmlns:a16="http://schemas.microsoft.com/office/drawing/2014/main" id="{30724173-AC5B-44AF-A7F0-1A3004A25944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2"/>
    <xdr:sp macro="" textlink="">
      <xdr:nvSpPr>
        <xdr:cNvPr id="44" name="Text Box 11">
          <a:extLst>
            <a:ext uri="{FF2B5EF4-FFF2-40B4-BE49-F238E27FC236}">
              <a16:creationId xmlns:a16="http://schemas.microsoft.com/office/drawing/2014/main" id="{2264DC1A-4D67-4618-8F0C-589C3DF3C88B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84844"/>
    <xdr:sp macro="" textlink="">
      <xdr:nvSpPr>
        <xdr:cNvPr id="45" name="Text Box 12">
          <a:extLst>
            <a:ext uri="{FF2B5EF4-FFF2-40B4-BE49-F238E27FC236}">
              <a16:creationId xmlns:a16="http://schemas.microsoft.com/office/drawing/2014/main" id="{06FA7ACB-C7C5-42CD-A1D9-3A551CB4C87E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848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2"/>
    <xdr:sp macro="" textlink="">
      <xdr:nvSpPr>
        <xdr:cNvPr id="46" name="Text Box 13">
          <a:extLst>
            <a:ext uri="{FF2B5EF4-FFF2-40B4-BE49-F238E27FC236}">
              <a16:creationId xmlns:a16="http://schemas.microsoft.com/office/drawing/2014/main" id="{737703E8-2A92-4FD1-BDA2-6DA364620EF0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299358" cy="284844"/>
    <xdr:sp macro="" textlink="">
      <xdr:nvSpPr>
        <xdr:cNvPr id="47" name="Text Box 14">
          <a:extLst>
            <a:ext uri="{FF2B5EF4-FFF2-40B4-BE49-F238E27FC236}">
              <a16:creationId xmlns:a16="http://schemas.microsoft.com/office/drawing/2014/main" id="{1C04B0ED-F4B2-4F01-8822-3BB2E2974D25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299358" cy="2848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2"/>
    <xdr:sp macro="" textlink="">
      <xdr:nvSpPr>
        <xdr:cNvPr id="48" name="Text Box 15">
          <a:extLst>
            <a:ext uri="{FF2B5EF4-FFF2-40B4-BE49-F238E27FC236}">
              <a16:creationId xmlns:a16="http://schemas.microsoft.com/office/drawing/2014/main" id="{F717FC0E-6D3B-40B9-8AC6-293D0BF3F62C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3"/>
    <xdr:sp macro="" textlink="">
      <xdr:nvSpPr>
        <xdr:cNvPr id="49" name="Text Box 16">
          <a:extLst>
            <a:ext uri="{FF2B5EF4-FFF2-40B4-BE49-F238E27FC236}">
              <a16:creationId xmlns:a16="http://schemas.microsoft.com/office/drawing/2014/main" id="{BE1BCFE4-C194-4950-9C4F-C4F6B066259E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2"/>
    <xdr:sp macro="" textlink="">
      <xdr:nvSpPr>
        <xdr:cNvPr id="50" name="Text Box 17">
          <a:extLst>
            <a:ext uri="{FF2B5EF4-FFF2-40B4-BE49-F238E27FC236}">
              <a16:creationId xmlns:a16="http://schemas.microsoft.com/office/drawing/2014/main" id="{138D85B9-A15A-423D-8E55-754370FB5B45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84844"/>
    <xdr:sp macro="" textlink="">
      <xdr:nvSpPr>
        <xdr:cNvPr id="51" name="Text Box 18">
          <a:extLst>
            <a:ext uri="{FF2B5EF4-FFF2-40B4-BE49-F238E27FC236}">
              <a16:creationId xmlns:a16="http://schemas.microsoft.com/office/drawing/2014/main" id="{C3C92532-ACFF-465E-8A83-47076E4D5D15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848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2"/>
    <xdr:sp macro="" textlink="">
      <xdr:nvSpPr>
        <xdr:cNvPr id="52" name="Text Box 19">
          <a:extLst>
            <a:ext uri="{FF2B5EF4-FFF2-40B4-BE49-F238E27FC236}">
              <a16:creationId xmlns:a16="http://schemas.microsoft.com/office/drawing/2014/main" id="{DDACF74E-5A4A-40FE-916E-93500687B53F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1512"/>
    <xdr:sp macro="" textlink="">
      <xdr:nvSpPr>
        <xdr:cNvPr id="53" name="Text Box 20">
          <a:extLst>
            <a:ext uri="{FF2B5EF4-FFF2-40B4-BE49-F238E27FC236}">
              <a16:creationId xmlns:a16="http://schemas.microsoft.com/office/drawing/2014/main" id="{DA52BDB3-1AC6-4BB0-9040-A3DCAB3716E9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15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305514"/>
    <xdr:sp macro="" textlink="">
      <xdr:nvSpPr>
        <xdr:cNvPr id="54" name="Text Box 10">
          <a:extLst>
            <a:ext uri="{FF2B5EF4-FFF2-40B4-BE49-F238E27FC236}">
              <a16:creationId xmlns:a16="http://schemas.microsoft.com/office/drawing/2014/main" id="{2B51BF05-2E22-4C4A-9212-2EFD5E5F3B89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3055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305513"/>
    <xdr:sp macro="" textlink="">
      <xdr:nvSpPr>
        <xdr:cNvPr id="55" name="Text Box 11">
          <a:extLst>
            <a:ext uri="{FF2B5EF4-FFF2-40B4-BE49-F238E27FC236}">
              <a16:creationId xmlns:a16="http://schemas.microsoft.com/office/drawing/2014/main" id="{ECE4830D-DBA0-449C-B49F-DB35961964E3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305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288845"/>
    <xdr:sp macro="" textlink="">
      <xdr:nvSpPr>
        <xdr:cNvPr id="56" name="Text Box 12">
          <a:extLst>
            <a:ext uri="{FF2B5EF4-FFF2-40B4-BE49-F238E27FC236}">
              <a16:creationId xmlns:a16="http://schemas.microsoft.com/office/drawing/2014/main" id="{D1E6D3CE-68FA-49E9-A7BD-63967F6118EB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288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305513"/>
    <xdr:sp macro="" textlink="">
      <xdr:nvSpPr>
        <xdr:cNvPr id="57" name="Text Box 13">
          <a:extLst>
            <a:ext uri="{FF2B5EF4-FFF2-40B4-BE49-F238E27FC236}">
              <a16:creationId xmlns:a16="http://schemas.microsoft.com/office/drawing/2014/main" id="{C98DE132-A4D6-4B17-A36F-9822C0CC7A53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305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246060" cy="288845"/>
    <xdr:sp macro="" textlink="">
      <xdr:nvSpPr>
        <xdr:cNvPr id="58" name="Text Box 14">
          <a:extLst>
            <a:ext uri="{FF2B5EF4-FFF2-40B4-BE49-F238E27FC236}">
              <a16:creationId xmlns:a16="http://schemas.microsoft.com/office/drawing/2014/main" id="{FF1CD8C4-8E37-4729-8F16-345F0B63ABA6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246060" cy="288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305513"/>
    <xdr:sp macro="" textlink="">
      <xdr:nvSpPr>
        <xdr:cNvPr id="59" name="Text Box 15">
          <a:extLst>
            <a:ext uri="{FF2B5EF4-FFF2-40B4-BE49-F238E27FC236}">
              <a16:creationId xmlns:a16="http://schemas.microsoft.com/office/drawing/2014/main" id="{A407BCB8-0435-4DCF-9469-16B0D71796C9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305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5514"/>
    <xdr:sp macro="" textlink="">
      <xdr:nvSpPr>
        <xdr:cNvPr id="60" name="Text Box 16">
          <a:extLst>
            <a:ext uri="{FF2B5EF4-FFF2-40B4-BE49-F238E27FC236}">
              <a16:creationId xmlns:a16="http://schemas.microsoft.com/office/drawing/2014/main" id="{FD023D1E-3095-4198-AC10-823C19717425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55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305513"/>
    <xdr:sp macro="" textlink="">
      <xdr:nvSpPr>
        <xdr:cNvPr id="61" name="Text Box 17">
          <a:extLst>
            <a:ext uri="{FF2B5EF4-FFF2-40B4-BE49-F238E27FC236}">
              <a16:creationId xmlns:a16="http://schemas.microsoft.com/office/drawing/2014/main" id="{C26407B4-5B1B-45B6-9C0D-7EB0DB3E5EB8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305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495300</xdr:colOff>
      <xdr:row>54</xdr:row>
      <xdr:rowOff>0</xdr:rowOff>
    </xdr:from>
    <xdr:ext cx="114300" cy="288845"/>
    <xdr:sp macro="" textlink="">
      <xdr:nvSpPr>
        <xdr:cNvPr id="62" name="Text Box 18">
          <a:extLst>
            <a:ext uri="{FF2B5EF4-FFF2-40B4-BE49-F238E27FC236}">
              <a16:creationId xmlns:a16="http://schemas.microsoft.com/office/drawing/2014/main" id="{2F5F99CF-0C3C-4167-B992-64768EB9035D}"/>
            </a:ext>
          </a:extLst>
        </xdr:cNvPr>
        <xdr:cNvSpPr txBox="1">
          <a:spLocks noChangeArrowheads="1"/>
        </xdr:cNvSpPr>
      </xdr:nvSpPr>
      <xdr:spPr bwMode="auto">
        <a:xfrm>
          <a:off x="11353800" y="15611475"/>
          <a:ext cx="114300" cy="288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190500</xdr:colOff>
      <xdr:row>54</xdr:row>
      <xdr:rowOff>0</xdr:rowOff>
    </xdr:from>
    <xdr:ext cx="114300" cy="305513"/>
    <xdr:sp macro="" textlink="">
      <xdr:nvSpPr>
        <xdr:cNvPr id="63" name="Text Box 19">
          <a:extLst>
            <a:ext uri="{FF2B5EF4-FFF2-40B4-BE49-F238E27FC236}">
              <a16:creationId xmlns:a16="http://schemas.microsoft.com/office/drawing/2014/main" id="{0B6F62B4-5958-445E-96F0-A77976F30622}"/>
            </a:ext>
          </a:extLst>
        </xdr:cNvPr>
        <xdr:cNvSpPr txBox="1">
          <a:spLocks noChangeArrowheads="1"/>
        </xdr:cNvSpPr>
      </xdr:nvSpPr>
      <xdr:spPr bwMode="auto">
        <a:xfrm>
          <a:off x="11049000" y="15611475"/>
          <a:ext cx="114300" cy="305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190500</xdr:colOff>
      <xdr:row>54</xdr:row>
      <xdr:rowOff>0</xdr:rowOff>
    </xdr:from>
    <xdr:ext cx="114300" cy="305513"/>
    <xdr:sp macro="" textlink="">
      <xdr:nvSpPr>
        <xdr:cNvPr id="64" name="Text Box 20">
          <a:extLst>
            <a:ext uri="{FF2B5EF4-FFF2-40B4-BE49-F238E27FC236}">
              <a16:creationId xmlns:a16="http://schemas.microsoft.com/office/drawing/2014/main" id="{EE6CDFA8-2210-40D5-9808-FA5D46298899}"/>
            </a:ext>
          </a:extLst>
        </xdr:cNvPr>
        <xdr:cNvSpPr txBox="1">
          <a:spLocks noChangeArrowheads="1"/>
        </xdr:cNvSpPr>
      </xdr:nvSpPr>
      <xdr:spPr bwMode="auto">
        <a:xfrm>
          <a:off x="11049000" y="15611475"/>
          <a:ext cx="114300" cy="305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274298"/>
    <xdr:sp macro="" textlink="">
      <xdr:nvSpPr>
        <xdr:cNvPr id="65" name="Text Box 10">
          <a:extLst>
            <a:ext uri="{FF2B5EF4-FFF2-40B4-BE49-F238E27FC236}">
              <a16:creationId xmlns:a16="http://schemas.microsoft.com/office/drawing/2014/main" id="{B0D29528-28FB-4493-820E-E15DC33CF644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274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274297"/>
    <xdr:sp macro="" textlink="">
      <xdr:nvSpPr>
        <xdr:cNvPr id="66" name="Text Box 11">
          <a:extLst>
            <a:ext uri="{FF2B5EF4-FFF2-40B4-BE49-F238E27FC236}">
              <a16:creationId xmlns:a16="http://schemas.microsoft.com/office/drawing/2014/main" id="{B1887C4E-0A9A-481B-A523-B145E1E5E5D2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2742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257629"/>
    <xdr:sp macro="" textlink="">
      <xdr:nvSpPr>
        <xdr:cNvPr id="67" name="Text Box 12">
          <a:extLst>
            <a:ext uri="{FF2B5EF4-FFF2-40B4-BE49-F238E27FC236}">
              <a16:creationId xmlns:a16="http://schemas.microsoft.com/office/drawing/2014/main" id="{22EB6797-B013-454E-9129-76035F83F328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2576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0</xdr:colOff>
      <xdr:row>54</xdr:row>
      <xdr:rowOff>0</xdr:rowOff>
    </xdr:from>
    <xdr:ext cx="114300" cy="274297"/>
    <xdr:sp macro="" textlink="">
      <xdr:nvSpPr>
        <xdr:cNvPr id="68" name="Text Box 13">
          <a:extLst>
            <a:ext uri="{FF2B5EF4-FFF2-40B4-BE49-F238E27FC236}">
              <a16:creationId xmlns:a16="http://schemas.microsoft.com/office/drawing/2014/main" id="{DEB9D334-8F8B-433D-8FF2-41FBF8EC731A}"/>
            </a:ext>
          </a:extLst>
        </xdr:cNvPr>
        <xdr:cNvSpPr txBox="1">
          <a:spLocks noChangeArrowheads="1"/>
        </xdr:cNvSpPr>
      </xdr:nvSpPr>
      <xdr:spPr bwMode="auto">
        <a:xfrm>
          <a:off x="10858500" y="15611475"/>
          <a:ext cx="114300" cy="2742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246060" cy="257629"/>
    <xdr:sp macro="" textlink="">
      <xdr:nvSpPr>
        <xdr:cNvPr id="69" name="Text Box 14">
          <a:extLst>
            <a:ext uri="{FF2B5EF4-FFF2-40B4-BE49-F238E27FC236}">
              <a16:creationId xmlns:a16="http://schemas.microsoft.com/office/drawing/2014/main" id="{1C86417A-21BA-48A9-B5E4-1060E43C6AE4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246060" cy="2576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74298"/>
    <xdr:sp macro="" textlink="">
      <xdr:nvSpPr>
        <xdr:cNvPr id="70" name="Text Box 16">
          <a:extLst>
            <a:ext uri="{FF2B5EF4-FFF2-40B4-BE49-F238E27FC236}">
              <a16:creationId xmlns:a16="http://schemas.microsoft.com/office/drawing/2014/main" id="{52B5888E-4954-4819-BA6C-DCA0267D0CFC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742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11</xdr:col>
      <xdr:colOff>0</xdr:colOff>
      <xdr:row>54</xdr:row>
      <xdr:rowOff>0</xdr:rowOff>
    </xdr:from>
    <xdr:ext cx="114300" cy="274297"/>
    <xdr:sp macro="" textlink="">
      <xdr:nvSpPr>
        <xdr:cNvPr id="71" name="Text Box 17">
          <a:extLst>
            <a:ext uri="{FF2B5EF4-FFF2-40B4-BE49-F238E27FC236}">
              <a16:creationId xmlns:a16="http://schemas.microsoft.com/office/drawing/2014/main" id="{EB74EF7B-57A7-47C0-B371-752EFFEF21C1}"/>
            </a:ext>
          </a:extLst>
        </xdr:cNvPr>
        <xdr:cNvSpPr txBox="1">
          <a:spLocks noChangeArrowheads="1"/>
        </xdr:cNvSpPr>
      </xdr:nvSpPr>
      <xdr:spPr bwMode="auto">
        <a:xfrm>
          <a:off x="11658600" y="15611475"/>
          <a:ext cx="114300" cy="2742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495300</xdr:colOff>
      <xdr:row>54</xdr:row>
      <xdr:rowOff>0</xdr:rowOff>
    </xdr:from>
    <xdr:ext cx="114300" cy="257629"/>
    <xdr:sp macro="" textlink="">
      <xdr:nvSpPr>
        <xdr:cNvPr id="72" name="Text Box 18">
          <a:extLst>
            <a:ext uri="{FF2B5EF4-FFF2-40B4-BE49-F238E27FC236}">
              <a16:creationId xmlns:a16="http://schemas.microsoft.com/office/drawing/2014/main" id="{703F3A65-8CA7-4B8E-B908-1F19DD848695}"/>
            </a:ext>
          </a:extLst>
        </xdr:cNvPr>
        <xdr:cNvSpPr txBox="1">
          <a:spLocks noChangeArrowheads="1"/>
        </xdr:cNvSpPr>
      </xdr:nvSpPr>
      <xdr:spPr bwMode="auto">
        <a:xfrm>
          <a:off x="11353800" y="15611475"/>
          <a:ext cx="114300" cy="2576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190500</xdr:colOff>
      <xdr:row>54</xdr:row>
      <xdr:rowOff>0</xdr:rowOff>
    </xdr:from>
    <xdr:ext cx="114300" cy="274297"/>
    <xdr:sp macro="" textlink="">
      <xdr:nvSpPr>
        <xdr:cNvPr id="73" name="Text Box 19">
          <a:extLst>
            <a:ext uri="{FF2B5EF4-FFF2-40B4-BE49-F238E27FC236}">
              <a16:creationId xmlns:a16="http://schemas.microsoft.com/office/drawing/2014/main" id="{44AE20CF-88CC-44DE-A4D0-AFC6B934AED7}"/>
            </a:ext>
          </a:extLst>
        </xdr:cNvPr>
        <xdr:cNvSpPr txBox="1">
          <a:spLocks noChangeArrowheads="1"/>
        </xdr:cNvSpPr>
      </xdr:nvSpPr>
      <xdr:spPr bwMode="auto">
        <a:xfrm>
          <a:off x="11049000" y="15611475"/>
          <a:ext cx="114300" cy="2742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10</xdr:col>
      <xdr:colOff>190500</xdr:colOff>
      <xdr:row>54</xdr:row>
      <xdr:rowOff>0</xdr:rowOff>
    </xdr:from>
    <xdr:ext cx="114300" cy="274297"/>
    <xdr:sp macro="" textlink="">
      <xdr:nvSpPr>
        <xdr:cNvPr id="74" name="Text Box 20">
          <a:extLst>
            <a:ext uri="{FF2B5EF4-FFF2-40B4-BE49-F238E27FC236}">
              <a16:creationId xmlns:a16="http://schemas.microsoft.com/office/drawing/2014/main" id="{3ADCD021-AB7E-430A-A379-B946DAD8799C}"/>
            </a:ext>
          </a:extLst>
        </xdr:cNvPr>
        <xdr:cNvSpPr txBox="1">
          <a:spLocks noChangeArrowheads="1"/>
        </xdr:cNvSpPr>
      </xdr:nvSpPr>
      <xdr:spPr bwMode="auto">
        <a:xfrm>
          <a:off x="11049000" y="15611475"/>
          <a:ext cx="114300" cy="2742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>
    <xdr:from>
      <xdr:col>8</xdr:col>
      <xdr:colOff>1603375</xdr:colOff>
      <xdr:row>55</xdr:row>
      <xdr:rowOff>134211</xdr:rowOff>
    </xdr:from>
    <xdr:to>
      <xdr:col>10</xdr:col>
      <xdr:colOff>791845</xdr:colOff>
      <xdr:row>61</xdr:row>
      <xdr:rowOff>132388</xdr:rowOff>
    </xdr:to>
    <xdr:grpSp>
      <xdr:nvGrpSpPr>
        <xdr:cNvPr id="75" name="グループ化 74">
          <a:extLst>
            <a:ext uri="{FF2B5EF4-FFF2-40B4-BE49-F238E27FC236}">
              <a16:creationId xmlns:a16="http://schemas.microsoft.com/office/drawing/2014/main" id="{5FA62567-0381-4AE6-BD1F-D6AD5A073101}"/>
            </a:ext>
          </a:extLst>
        </xdr:cNvPr>
        <xdr:cNvGrpSpPr>
          <a:grpSpLocks noChangeAspect="1"/>
        </xdr:cNvGrpSpPr>
      </xdr:nvGrpSpPr>
      <xdr:grpSpPr>
        <a:xfrm>
          <a:off x="9577161" y="15928294"/>
          <a:ext cx="2098493" cy="1393725"/>
          <a:chOff x="9290130" y="16401930"/>
          <a:chExt cx="2352435" cy="1403007"/>
        </a:xfrm>
      </xdr:grpSpPr>
      <xdr:sp macro="" textlink="">
        <xdr:nvSpPr>
          <xdr:cNvPr id="76" name="正方形/長方形 75">
            <a:extLst>
              <a:ext uri="{FF2B5EF4-FFF2-40B4-BE49-F238E27FC236}">
                <a16:creationId xmlns:a16="http://schemas.microsoft.com/office/drawing/2014/main" id="{6EF41A63-DFBB-2357-CC68-3ABDB042A87B}"/>
              </a:ext>
            </a:extLst>
          </xdr:cNvPr>
          <xdr:cNvSpPr/>
        </xdr:nvSpPr>
        <xdr:spPr>
          <a:xfrm>
            <a:off x="9290130" y="16401930"/>
            <a:ext cx="2352435" cy="1403007"/>
          </a:xfrm>
          <a:prstGeom prst="rect">
            <a:avLst/>
          </a:prstGeom>
          <a:solidFill>
            <a:schemeClr val="bg1"/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pPr algn="ctr"/>
            <a:endParaRPr kumimoji="1" lang="ja-JP" altLang="en-US" sz="1100"/>
          </a:p>
        </xdr:txBody>
      </xdr:sp>
      <xdr:cxnSp macro="">
        <xdr:nvCxnSpPr>
          <xdr:cNvPr id="77" name="直線コネクタ 76">
            <a:extLst>
              <a:ext uri="{FF2B5EF4-FFF2-40B4-BE49-F238E27FC236}">
                <a16:creationId xmlns:a16="http://schemas.microsoft.com/office/drawing/2014/main" id="{162A1C70-2F97-A44F-400C-4A456EF9B9CE}"/>
              </a:ext>
            </a:extLst>
          </xdr:cNvPr>
          <xdr:cNvCxnSpPr/>
        </xdr:nvCxnSpPr>
        <xdr:spPr>
          <a:xfrm>
            <a:off x="9290130" y="16730389"/>
            <a:ext cx="2348096" cy="1353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8" name="直線コネクタ 77">
            <a:extLst>
              <a:ext uri="{FF2B5EF4-FFF2-40B4-BE49-F238E27FC236}">
                <a16:creationId xmlns:a16="http://schemas.microsoft.com/office/drawing/2014/main" id="{C2C59E49-9470-9A40-30AD-1F5E991A1561}"/>
              </a:ext>
            </a:extLst>
          </xdr:cNvPr>
          <xdr:cNvCxnSpPr>
            <a:stCxn id="76" idx="0"/>
            <a:endCxn id="76" idx="2"/>
          </xdr:cNvCxnSpPr>
        </xdr:nvCxnSpPr>
        <xdr:spPr>
          <a:xfrm>
            <a:off x="10466348" y="16401930"/>
            <a:ext cx="0" cy="1403007"/>
          </a:xfrm>
          <a:prstGeom prst="line">
            <a:avLst/>
          </a:prstGeom>
          <a:ln w="127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79" name="テキスト ボックス 78">
            <a:extLst>
              <a:ext uri="{FF2B5EF4-FFF2-40B4-BE49-F238E27FC236}">
                <a16:creationId xmlns:a16="http://schemas.microsoft.com/office/drawing/2014/main" id="{4113BB06-713B-D7FA-8303-7A5366C33CF6}"/>
              </a:ext>
            </a:extLst>
          </xdr:cNvPr>
          <xdr:cNvSpPr txBox="1"/>
        </xdr:nvSpPr>
        <xdr:spPr>
          <a:xfrm>
            <a:off x="9381840" y="16434371"/>
            <a:ext cx="998663" cy="27636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kumimoji="1" lang="en-US" altLang="ja-JP" sz="1050">
                <a:latin typeface="HGPｺﾞｼｯｸM" pitchFamily="50" charset="-128"/>
                <a:ea typeface="HGPｺﾞｼｯｸM" pitchFamily="50" charset="-128"/>
              </a:rPr>
              <a:t>LPS</a:t>
            </a:r>
            <a:r>
              <a:rPr kumimoji="1" lang="ja-JP" altLang="en-US" sz="1050">
                <a:latin typeface="HGPｺﾞｼｯｸM" pitchFamily="50" charset="-128"/>
                <a:ea typeface="HGPｺﾞｼｯｸM" pitchFamily="50" charset="-128"/>
              </a:rPr>
              <a:t>確認者</a:t>
            </a:r>
          </a:p>
        </xdr:txBody>
      </xdr:sp>
      <xdr:sp macro="" textlink="">
        <xdr:nvSpPr>
          <xdr:cNvPr id="80" name="テキスト ボックス 79">
            <a:extLst>
              <a:ext uri="{FF2B5EF4-FFF2-40B4-BE49-F238E27FC236}">
                <a16:creationId xmlns:a16="http://schemas.microsoft.com/office/drawing/2014/main" id="{7AC6F4B6-A3EA-A66A-690C-EEB5D8B908CE}"/>
              </a:ext>
            </a:extLst>
          </xdr:cNvPr>
          <xdr:cNvSpPr txBox="1"/>
        </xdr:nvSpPr>
        <xdr:spPr>
          <a:xfrm>
            <a:off x="10513503" y="16431859"/>
            <a:ext cx="1079620" cy="276365"/>
          </a:xfrm>
          <a:prstGeom prst="rect">
            <a:avLst/>
          </a:prstGeom>
          <a:solidFill>
            <a:schemeClr val="lt1"/>
          </a:solidFill>
          <a:ln w="12700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wrap="square" rtlCol="0" anchor="ctr"/>
          <a:lstStyle/>
          <a:p>
            <a:pPr algn="ctr"/>
            <a:r>
              <a:rPr kumimoji="1" lang="en-US" altLang="ja-JP" sz="1050">
                <a:latin typeface="HGPｺﾞｼｯｸM" pitchFamily="50" charset="-128"/>
                <a:ea typeface="HGPｺﾞｼｯｸM" pitchFamily="50" charset="-128"/>
              </a:rPr>
              <a:t>LPS</a:t>
            </a:r>
            <a:r>
              <a:rPr kumimoji="1" lang="ja-JP" altLang="en-US" sz="1050">
                <a:latin typeface="HGPｺﾞｼｯｸM" pitchFamily="50" charset="-128"/>
                <a:ea typeface="HGPｺﾞｼｯｸM" pitchFamily="50" charset="-128"/>
              </a:rPr>
              <a:t>入力者</a:t>
            </a:r>
          </a:p>
        </xdr:txBody>
      </xdr:sp>
    </xdr:grpSp>
    <xdr:clientData/>
  </xdr:twoCellAnchor>
  <xdr:oneCellAnchor>
    <xdr:from>
      <xdr:col>7</xdr:col>
      <xdr:colOff>0</xdr:colOff>
      <xdr:row>56</xdr:row>
      <xdr:rowOff>0</xdr:rowOff>
    </xdr:from>
    <xdr:ext cx="104775" cy="186797"/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51DD9CAB-92FE-4AE3-A71D-3F1584BA4C43}"/>
            </a:ext>
          </a:extLst>
        </xdr:cNvPr>
        <xdr:cNvSpPr txBox="1">
          <a:spLocks noChangeArrowheads="1"/>
        </xdr:cNvSpPr>
      </xdr:nvSpPr>
      <xdr:spPr bwMode="auto">
        <a:xfrm>
          <a:off x="3790950" y="16068675"/>
          <a:ext cx="104775" cy="1867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85725" cy="184680"/>
    <xdr:sp macro="" textlink="">
      <xdr:nvSpPr>
        <xdr:cNvPr id="82" name="Text Box 1">
          <a:extLst>
            <a:ext uri="{FF2B5EF4-FFF2-40B4-BE49-F238E27FC236}">
              <a16:creationId xmlns:a16="http://schemas.microsoft.com/office/drawing/2014/main" id="{D60DCA4B-706D-48F9-A150-17700E8119AE}"/>
            </a:ext>
          </a:extLst>
        </xdr:cNvPr>
        <xdr:cNvSpPr txBox="1">
          <a:spLocks noChangeArrowheads="1"/>
        </xdr:cNvSpPr>
      </xdr:nvSpPr>
      <xdr:spPr bwMode="auto">
        <a:xfrm>
          <a:off x="3790950" y="16068675"/>
          <a:ext cx="85725" cy="184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66675" cy="209550"/>
    <xdr:sp macro="" textlink="">
      <xdr:nvSpPr>
        <xdr:cNvPr id="83" name="Text Box 3">
          <a:extLst>
            <a:ext uri="{FF2B5EF4-FFF2-40B4-BE49-F238E27FC236}">
              <a16:creationId xmlns:a16="http://schemas.microsoft.com/office/drawing/2014/main" id="{7C36EAAD-F3E7-4804-9B53-0E1EA32641CF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666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7865" cy="156563"/>
    <xdr:sp macro="" textlink="">
      <xdr:nvSpPr>
        <xdr:cNvPr id="84" name="Text Box 1">
          <a:extLst>
            <a:ext uri="{FF2B5EF4-FFF2-40B4-BE49-F238E27FC236}">
              <a16:creationId xmlns:a16="http://schemas.microsoft.com/office/drawing/2014/main" id="{488124A7-2A21-4EF5-9C0B-5121CE03E222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7865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7865" cy="156563"/>
    <xdr:sp macro="" textlink="">
      <xdr:nvSpPr>
        <xdr:cNvPr id="85" name="Text Box 4">
          <a:extLst>
            <a:ext uri="{FF2B5EF4-FFF2-40B4-BE49-F238E27FC236}">
              <a16:creationId xmlns:a16="http://schemas.microsoft.com/office/drawing/2014/main" id="{3B0783F2-738E-4911-9F80-D083F3F46469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7865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6164" cy="156563"/>
    <xdr:sp macro="" textlink="">
      <xdr:nvSpPr>
        <xdr:cNvPr id="86" name="Text Box 1">
          <a:extLst>
            <a:ext uri="{FF2B5EF4-FFF2-40B4-BE49-F238E27FC236}">
              <a16:creationId xmlns:a16="http://schemas.microsoft.com/office/drawing/2014/main" id="{06EB3806-631F-4091-BEF2-DC54C3568E29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6164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6164" cy="156563"/>
    <xdr:sp macro="" textlink="">
      <xdr:nvSpPr>
        <xdr:cNvPr id="87" name="Text Box 4">
          <a:extLst>
            <a:ext uri="{FF2B5EF4-FFF2-40B4-BE49-F238E27FC236}">
              <a16:creationId xmlns:a16="http://schemas.microsoft.com/office/drawing/2014/main" id="{02D8C849-C4C7-4258-A2E4-BC22375F0267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6164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11226" cy="180898"/>
    <xdr:sp macro="" textlink="">
      <xdr:nvSpPr>
        <xdr:cNvPr id="88" name="Text Box 1">
          <a:extLst>
            <a:ext uri="{FF2B5EF4-FFF2-40B4-BE49-F238E27FC236}">
              <a16:creationId xmlns:a16="http://schemas.microsoft.com/office/drawing/2014/main" id="{998B9E71-D9B5-4F7A-90A5-EB8A8778900C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11226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11226" cy="180898"/>
    <xdr:sp macro="" textlink="">
      <xdr:nvSpPr>
        <xdr:cNvPr id="89" name="Text Box 4">
          <a:extLst>
            <a:ext uri="{FF2B5EF4-FFF2-40B4-BE49-F238E27FC236}">
              <a16:creationId xmlns:a16="http://schemas.microsoft.com/office/drawing/2014/main" id="{AB300829-FCBC-4EC6-AF79-6673D3F0D628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11226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377032" cy="180898"/>
    <xdr:sp macro="" textlink="">
      <xdr:nvSpPr>
        <xdr:cNvPr id="90" name="Text Box 1">
          <a:extLst>
            <a:ext uri="{FF2B5EF4-FFF2-40B4-BE49-F238E27FC236}">
              <a16:creationId xmlns:a16="http://schemas.microsoft.com/office/drawing/2014/main" id="{A1DB885D-51DD-4801-95B1-5DDE6734331C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377032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377032" cy="180898"/>
    <xdr:sp macro="" textlink="">
      <xdr:nvSpPr>
        <xdr:cNvPr id="91" name="Text Box 4">
          <a:extLst>
            <a:ext uri="{FF2B5EF4-FFF2-40B4-BE49-F238E27FC236}">
              <a16:creationId xmlns:a16="http://schemas.microsoft.com/office/drawing/2014/main" id="{A7760DE4-A5E7-40AD-9D24-6183713B90C8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377032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9525" cy="180898"/>
    <xdr:sp macro="" textlink="">
      <xdr:nvSpPr>
        <xdr:cNvPr id="92" name="Text Box 1">
          <a:extLst>
            <a:ext uri="{FF2B5EF4-FFF2-40B4-BE49-F238E27FC236}">
              <a16:creationId xmlns:a16="http://schemas.microsoft.com/office/drawing/2014/main" id="{AD2F73C5-CC47-43CB-81BC-D6FBAED5141A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9525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9525" cy="180898"/>
    <xdr:sp macro="" textlink="">
      <xdr:nvSpPr>
        <xdr:cNvPr id="93" name="Text Box 4">
          <a:extLst>
            <a:ext uri="{FF2B5EF4-FFF2-40B4-BE49-F238E27FC236}">
              <a16:creationId xmlns:a16="http://schemas.microsoft.com/office/drawing/2014/main" id="{BFC546C4-93A6-4C30-A9C7-D2727F1D5898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9525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378730" cy="180898"/>
    <xdr:sp macro="" textlink="">
      <xdr:nvSpPr>
        <xdr:cNvPr id="94" name="Text Box 1">
          <a:extLst>
            <a:ext uri="{FF2B5EF4-FFF2-40B4-BE49-F238E27FC236}">
              <a16:creationId xmlns:a16="http://schemas.microsoft.com/office/drawing/2014/main" id="{6C699125-423E-4F4D-B247-1F3B5312073F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378730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378730" cy="180898"/>
    <xdr:sp macro="" textlink="">
      <xdr:nvSpPr>
        <xdr:cNvPr id="95" name="Text Box 4">
          <a:extLst>
            <a:ext uri="{FF2B5EF4-FFF2-40B4-BE49-F238E27FC236}">
              <a16:creationId xmlns:a16="http://schemas.microsoft.com/office/drawing/2014/main" id="{C9EC5204-074A-409D-8ED9-B53A47CE01EA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378730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104775" cy="186797"/>
    <xdr:sp macro="" textlink="">
      <xdr:nvSpPr>
        <xdr:cNvPr id="96" name="Text Box 2">
          <a:extLst>
            <a:ext uri="{FF2B5EF4-FFF2-40B4-BE49-F238E27FC236}">
              <a16:creationId xmlns:a16="http://schemas.microsoft.com/office/drawing/2014/main" id="{77D854C6-BDBC-45AA-9567-2EEC68CC973A}"/>
            </a:ext>
          </a:extLst>
        </xdr:cNvPr>
        <xdr:cNvSpPr txBox="1">
          <a:spLocks noChangeArrowheads="1"/>
        </xdr:cNvSpPr>
      </xdr:nvSpPr>
      <xdr:spPr bwMode="auto">
        <a:xfrm>
          <a:off x="3790950" y="16068675"/>
          <a:ext cx="104775" cy="1867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85725" cy="184680"/>
    <xdr:sp macro="" textlink="">
      <xdr:nvSpPr>
        <xdr:cNvPr id="97" name="Text Box 1">
          <a:extLst>
            <a:ext uri="{FF2B5EF4-FFF2-40B4-BE49-F238E27FC236}">
              <a16:creationId xmlns:a16="http://schemas.microsoft.com/office/drawing/2014/main" id="{E0B23AFA-8415-4D07-8F25-563CB620549C}"/>
            </a:ext>
          </a:extLst>
        </xdr:cNvPr>
        <xdr:cNvSpPr txBox="1">
          <a:spLocks noChangeArrowheads="1"/>
        </xdr:cNvSpPr>
      </xdr:nvSpPr>
      <xdr:spPr bwMode="auto">
        <a:xfrm>
          <a:off x="3790950" y="16068675"/>
          <a:ext cx="85725" cy="184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66675" cy="209550"/>
    <xdr:sp macro="" textlink="">
      <xdr:nvSpPr>
        <xdr:cNvPr id="98" name="Text Box 3">
          <a:extLst>
            <a:ext uri="{FF2B5EF4-FFF2-40B4-BE49-F238E27FC236}">
              <a16:creationId xmlns:a16="http://schemas.microsoft.com/office/drawing/2014/main" id="{9E7BC337-36AB-4582-96CF-443D8D0FDDDD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6667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7865" cy="156563"/>
    <xdr:sp macro="" textlink="">
      <xdr:nvSpPr>
        <xdr:cNvPr id="99" name="Text Box 1">
          <a:extLst>
            <a:ext uri="{FF2B5EF4-FFF2-40B4-BE49-F238E27FC236}">
              <a16:creationId xmlns:a16="http://schemas.microsoft.com/office/drawing/2014/main" id="{CF7E7E5C-0323-4C98-9256-FB8B1E2F10C3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7865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7865" cy="156563"/>
    <xdr:sp macro="" textlink="">
      <xdr:nvSpPr>
        <xdr:cNvPr id="100" name="Text Box 4">
          <a:extLst>
            <a:ext uri="{FF2B5EF4-FFF2-40B4-BE49-F238E27FC236}">
              <a16:creationId xmlns:a16="http://schemas.microsoft.com/office/drawing/2014/main" id="{C54D5CFE-2707-4988-9B57-47CDA692C7C5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7865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6164" cy="156563"/>
    <xdr:sp macro="" textlink="">
      <xdr:nvSpPr>
        <xdr:cNvPr id="101" name="Text Box 1">
          <a:extLst>
            <a:ext uri="{FF2B5EF4-FFF2-40B4-BE49-F238E27FC236}">
              <a16:creationId xmlns:a16="http://schemas.microsoft.com/office/drawing/2014/main" id="{77B290FF-B092-4C5B-8E11-6EB32C0FD0A1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6164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6164" cy="156563"/>
    <xdr:sp macro="" textlink="">
      <xdr:nvSpPr>
        <xdr:cNvPr id="102" name="Text Box 4">
          <a:extLst>
            <a:ext uri="{FF2B5EF4-FFF2-40B4-BE49-F238E27FC236}">
              <a16:creationId xmlns:a16="http://schemas.microsoft.com/office/drawing/2014/main" id="{E2471FFE-1DEE-492B-8209-F544BCABA670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6164" cy="15656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11226" cy="180898"/>
    <xdr:sp macro="" textlink="">
      <xdr:nvSpPr>
        <xdr:cNvPr id="103" name="Text Box 1">
          <a:extLst>
            <a:ext uri="{FF2B5EF4-FFF2-40B4-BE49-F238E27FC236}">
              <a16:creationId xmlns:a16="http://schemas.microsoft.com/office/drawing/2014/main" id="{70B2674D-F102-482A-84F9-FFD67A67ACC1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11226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11226" cy="180898"/>
    <xdr:sp macro="" textlink="">
      <xdr:nvSpPr>
        <xdr:cNvPr id="104" name="Text Box 4">
          <a:extLst>
            <a:ext uri="{FF2B5EF4-FFF2-40B4-BE49-F238E27FC236}">
              <a16:creationId xmlns:a16="http://schemas.microsoft.com/office/drawing/2014/main" id="{B6B490A0-90C5-49A9-A0D2-BC3437EC4C7F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11226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377032" cy="180898"/>
    <xdr:sp macro="" textlink="">
      <xdr:nvSpPr>
        <xdr:cNvPr id="105" name="Text Box 1">
          <a:extLst>
            <a:ext uri="{FF2B5EF4-FFF2-40B4-BE49-F238E27FC236}">
              <a16:creationId xmlns:a16="http://schemas.microsoft.com/office/drawing/2014/main" id="{9F0685E7-7233-4060-B775-E8C39BB45EC4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377032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742950</xdr:colOff>
      <xdr:row>56</xdr:row>
      <xdr:rowOff>0</xdr:rowOff>
    </xdr:from>
    <xdr:ext cx="377032" cy="180898"/>
    <xdr:sp macro="" textlink="">
      <xdr:nvSpPr>
        <xdr:cNvPr id="106" name="Text Box 4">
          <a:extLst>
            <a:ext uri="{FF2B5EF4-FFF2-40B4-BE49-F238E27FC236}">
              <a16:creationId xmlns:a16="http://schemas.microsoft.com/office/drawing/2014/main" id="{581BFEEF-97AD-4C2E-91BD-4B06010E53F9}"/>
            </a:ext>
          </a:extLst>
        </xdr:cNvPr>
        <xdr:cNvSpPr txBox="1">
          <a:spLocks noChangeArrowheads="1"/>
        </xdr:cNvSpPr>
      </xdr:nvSpPr>
      <xdr:spPr bwMode="auto">
        <a:xfrm>
          <a:off x="2929890" y="16068675"/>
          <a:ext cx="377032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9525" cy="180898"/>
    <xdr:sp macro="" textlink="">
      <xdr:nvSpPr>
        <xdr:cNvPr id="107" name="Text Box 1">
          <a:extLst>
            <a:ext uri="{FF2B5EF4-FFF2-40B4-BE49-F238E27FC236}">
              <a16:creationId xmlns:a16="http://schemas.microsoft.com/office/drawing/2014/main" id="{8A2D1BD1-06B9-40DB-87FD-D621C79F9C38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9525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9525" cy="180898"/>
    <xdr:sp macro="" textlink="">
      <xdr:nvSpPr>
        <xdr:cNvPr id="108" name="Text Box 4">
          <a:extLst>
            <a:ext uri="{FF2B5EF4-FFF2-40B4-BE49-F238E27FC236}">
              <a16:creationId xmlns:a16="http://schemas.microsoft.com/office/drawing/2014/main" id="{C17896C6-E90A-4D28-838E-DBFCA66C7D11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9525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378730" cy="180898"/>
    <xdr:sp macro="" textlink="">
      <xdr:nvSpPr>
        <xdr:cNvPr id="109" name="Text Box 1">
          <a:extLst>
            <a:ext uri="{FF2B5EF4-FFF2-40B4-BE49-F238E27FC236}">
              <a16:creationId xmlns:a16="http://schemas.microsoft.com/office/drawing/2014/main" id="{308CC253-8818-414F-8B78-6866E1023317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378730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742950</xdr:colOff>
      <xdr:row>56</xdr:row>
      <xdr:rowOff>0</xdr:rowOff>
    </xdr:from>
    <xdr:ext cx="378730" cy="180898"/>
    <xdr:sp macro="" textlink="">
      <xdr:nvSpPr>
        <xdr:cNvPr id="110" name="Text Box 4">
          <a:extLst>
            <a:ext uri="{FF2B5EF4-FFF2-40B4-BE49-F238E27FC236}">
              <a16:creationId xmlns:a16="http://schemas.microsoft.com/office/drawing/2014/main" id="{B4DC71DC-C60D-409B-88E1-1C2DC6EC8FB8}"/>
            </a:ext>
          </a:extLst>
        </xdr:cNvPr>
        <xdr:cNvSpPr txBox="1">
          <a:spLocks noChangeArrowheads="1"/>
        </xdr:cNvSpPr>
      </xdr:nvSpPr>
      <xdr:spPr bwMode="auto">
        <a:xfrm>
          <a:off x="3729990" y="16068675"/>
          <a:ext cx="378730" cy="180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&#27700;&#19978;&#12288;&#30495;&#30331;&#32654;\Desktop\25&#24180;4&#26376;&#20998;_&#37096;&#25968;&#34920;\&#12392;&#12385;&#12366;&#65381;&#12383;&#12363;&#12414;&#12388;_3&#26376;11&#26085;&#12363;&#12372;&#12375;&#12414;&#65381;&#12365;&#12426;&#12375;&#12414;&#26356;&#26032;2025&#24180;4&#26376;_&#12522;&#12498;&amp;%2312441;&#12531;&#12463;&amp;%2312441;&#25240;&#36796;&#37096;&#25968;&#34920;&#20860;&#30003;&#36796;&#26360;.xlsm" TargetMode="External"/><Relationship Id="rId1" Type="http://schemas.openxmlformats.org/officeDocument/2006/relationships/externalLinkPath" Target="&#12392;&#12385;&#12366;&#65381;&#12383;&#12363;&#12414;&#12388;_3&#26376;11&#26085;&#12363;&#12372;&#12375;&#12414;&#65381;&#12365;&#12426;&#12375;&#12414;&#26356;&#26032;2025&#24180;4&#26376;_&#12522;&#12498;&amp;%2312441;&#12531;&#12463;&amp;%2312441;&#25240;&#36796;&#37096;&#25968;&#34920;&#20860;&#30003;&#36796;&#2636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リビング折込配布申込書"/>
      <sheetName val="仙台"/>
      <sheetName val="福島"/>
      <sheetName val="郡山"/>
      <sheetName val="とちぎ"/>
      <sheetName val="千葉"/>
      <sheetName val="かしわ"/>
      <sheetName val="さいたま"/>
      <sheetName val="むさしの"/>
      <sheetName val="多摩"/>
      <sheetName val="横浜(東)"/>
      <sheetName val="横浜(南)"/>
      <sheetName val="田園都市"/>
      <sheetName val="静岡"/>
      <sheetName val="名古屋東山の手"/>
      <sheetName val="名古屋みなみ"/>
      <sheetName val="名古屋中央・北"/>
      <sheetName val="京都西南"/>
      <sheetName val="京都東南"/>
      <sheetName val="京都中央"/>
      <sheetName val="滋賀"/>
      <sheetName val="和歌山"/>
      <sheetName val="豊中・吹田・箕面"/>
      <sheetName val="高槻・茨木"/>
      <sheetName val="枚方"/>
      <sheetName val="尼崎・伊丹"/>
      <sheetName val="西宮･宝塚･芦屋"/>
      <sheetName val="神戸ひがし"/>
      <sheetName val="神戸にし"/>
      <sheetName val="姫路"/>
      <sheetName val="加古川"/>
      <sheetName val="明石"/>
      <sheetName val="さりお"/>
      <sheetName val="ひろしま"/>
      <sheetName val="たかまつ"/>
      <sheetName val="まつやま"/>
      <sheetName val="北九州"/>
      <sheetName val="ふくおか"/>
      <sheetName val="熊本"/>
      <sheetName val="かごしま"/>
      <sheetName val="きりし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A3782-4356-4DBF-B03B-D3B960FC523D}">
  <sheetPr codeName="Sheet24">
    <tabColor rgb="FFE6B8B7"/>
    <pageSetUpPr fitToPage="1"/>
  </sheetPr>
  <dimension ref="A1:K63"/>
  <sheetViews>
    <sheetView showGridLines="0" tabSelected="1" view="pageBreakPreview" zoomScale="70" zoomScaleNormal="80" zoomScaleSheetLayoutView="70" workbookViewId="0">
      <selection activeCell="H27" sqref="H27"/>
    </sheetView>
  </sheetViews>
  <sheetFormatPr defaultColWidth="8.09765625" defaultRowHeight="13.2" x14ac:dyDescent="0.2"/>
  <cols>
    <col min="1" max="2" width="3.69921875" style="7" customWidth="1"/>
    <col min="3" max="3" width="9.59765625" style="162" customWidth="1"/>
    <col min="4" max="4" width="4.69921875" style="7" customWidth="1"/>
    <col min="5" max="5" width="6.8984375" style="7" customWidth="1"/>
    <col min="6" max="7" width="10.5" style="7" customWidth="1"/>
    <col min="8" max="8" width="54.59765625" style="7" customWidth="1"/>
    <col min="9" max="9" width="27.59765625" style="7" customWidth="1"/>
    <col min="10" max="11" width="10.5" style="7" customWidth="1"/>
    <col min="12" max="16384" width="8.09765625" style="7"/>
  </cols>
  <sheetData>
    <row r="1" spans="1:11" s="6" customFormat="1" ht="30" customHeight="1" x14ac:dyDescent="0.45">
      <c r="A1" s="1"/>
      <c r="B1" s="2" t="s">
        <v>0</v>
      </c>
      <c r="C1" s="1"/>
      <c r="D1" s="1"/>
      <c r="E1" s="1"/>
      <c r="F1" s="1"/>
      <c r="G1" s="1"/>
      <c r="H1" s="3" t="s">
        <v>1</v>
      </c>
      <c r="I1" s="1"/>
      <c r="J1" s="4"/>
      <c r="K1" s="5">
        <v>536</v>
      </c>
    </row>
    <row r="2" spans="1:11" ht="27.75" customHeight="1" x14ac:dyDescent="0.2">
      <c r="B2" s="8" t="s">
        <v>2</v>
      </c>
      <c r="C2" s="9"/>
      <c r="D2" s="10"/>
      <c r="E2" s="11"/>
      <c r="F2" s="11"/>
      <c r="G2" s="12" t="s">
        <v>3</v>
      </c>
      <c r="H2" s="13" t="s">
        <v>4</v>
      </c>
      <c r="I2" s="14" t="s">
        <v>5</v>
      </c>
      <c r="J2" s="15"/>
      <c r="K2" s="15"/>
    </row>
    <row r="3" spans="1:11" ht="27.75" customHeight="1" x14ac:dyDescent="0.2">
      <c r="B3" s="16" t="s">
        <v>6</v>
      </c>
      <c r="C3" s="17"/>
      <c r="D3" s="18">
        <f>G50</f>
        <v>0</v>
      </c>
      <c r="E3" s="19"/>
      <c r="F3" s="19"/>
      <c r="G3" s="20" t="s">
        <v>7</v>
      </c>
      <c r="H3" s="21"/>
      <c r="I3" s="22"/>
      <c r="J3" s="15"/>
      <c r="K3" s="23" t="s">
        <v>8</v>
      </c>
    </row>
    <row r="4" spans="1:11" ht="27.75" customHeight="1" x14ac:dyDescent="0.2">
      <c r="B4" s="16" t="s">
        <v>9</v>
      </c>
      <c r="C4" s="17"/>
      <c r="D4" s="24"/>
      <c r="E4" s="25"/>
      <c r="F4" s="25"/>
      <c r="G4" s="26" t="s">
        <v>10</v>
      </c>
      <c r="H4" s="27" t="s">
        <v>11</v>
      </c>
      <c r="I4" s="14" t="s">
        <v>12</v>
      </c>
      <c r="J4" s="15"/>
      <c r="K4" s="28"/>
    </row>
    <row r="5" spans="1:11" ht="27.75" customHeight="1" x14ac:dyDescent="0.2">
      <c r="B5" s="16" t="s">
        <v>13</v>
      </c>
      <c r="C5" s="17"/>
      <c r="D5" s="18">
        <f>ROUND(D3*D4,0)</f>
        <v>0</v>
      </c>
      <c r="E5" s="19"/>
      <c r="F5" s="19"/>
      <c r="G5" s="26" t="s">
        <v>10</v>
      </c>
      <c r="H5" s="21"/>
      <c r="I5" s="22"/>
      <c r="J5" s="15"/>
      <c r="K5" s="28"/>
    </row>
    <row r="6" spans="1:11" ht="27.75" customHeight="1" x14ac:dyDescent="0.2">
      <c r="B6" s="16" t="s">
        <v>14</v>
      </c>
      <c r="C6" s="17"/>
      <c r="D6" s="29"/>
      <c r="E6" s="30"/>
      <c r="F6" s="30"/>
      <c r="G6" s="31"/>
      <c r="H6" s="32" t="s">
        <v>15</v>
      </c>
      <c r="I6" s="14" t="s">
        <v>16</v>
      </c>
      <c r="J6" s="15"/>
      <c r="K6" s="23" t="s">
        <v>8</v>
      </c>
    </row>
    <row r="7" spans="1:11" ht="27.75" customHeight="1" x14ac:dyDescent="0.2">
      <c r="B7" s="33" t="s">
        <v>17</v>
      </c>
      <c r="C7" s="34"/>
      <c r="D7" s="35"/>
      <c r="E7" s="36"/>
      <c r="F7" s="36"/>
      <c r="G7" s="37" t="s">
        <v>7</v>
      </c>
      <c r="H7" s="38" t="s">
        <v>18</v>
      </c>
      <c r="I7" s="14" t="s">
        <v>19</v>
      </c>
      <c r="J7" s="15"/>
      <c r="K7" s="15"/>
    </row>
    <row r="8" spans="1:11" ht="30" customHeight="1" x14ac:dyDescent="0.2">
      <c r="B8" s="39" t="s">
        <v>20</v>
      </c>
      <c r="C8" s="39"/>
      <c r="D8" s="40"/>
      <c r="E8" s="40"/>
      <c r="F8" s="40"/>
      <c r="G8" s="41"/>
      <c r="H8" s="42"/>
      <c r="I8" s="42"/>
      <c r="J8" s="43"/>
      <c r="K8" s="44" t="s">
        <v>21</v>
      </c>
    </row>
    <row r="9" spans="1:11" s="45" customFormat="1" ht="24" customHeight="1" x14ac:dyDescent="0.2">
      <c r="B9" s="46"/>
      <c r="H9" s="47"/>
      <c r="I9" s="48"/>
      <c r="J9" s="49"/>
      <c r="K9" s="50" t="s">
        <v>22</v>
      </c>
    </row>
    <row r="10" spans="1:11" s="58" customFormat="1" ht="19.5" customHeight="1" x14ac:dyDescent="0.45">
      <c r="A10" s="51" t="s">
        <v>23</v>
      </c>
      <c r="B10" s="52" t="s">
        <v>24</v>
      </c>
      <c r="C10" s="53" t="s">
        <v>25</v>
      </c>
      <c r="D10" s="54" t="s">
        <v>26</v>
      </c>
      <c r="E10" s="54" t="s">
        <v>23</v>
      </c>
      <c r="F10" s="55" t="s">
        <v>27</v>
      </c>
      <c r="G10" s="55" t="s">
        <v>28</v>
      </c>
      <c r="H10" s="56" t="s">
        <v>29</v>
      </c>
      <c r="I10" s="56"/>
      <c r="J10" s="54" t="s">
        <v>30</v>
      </c>
      <c r="K10" s="57" t="s">
        <v>31</v>
      </c>
    </row>
    <row r="11" spans="1:11" s="68" customFormat="1" ht="19.5" customHeight="1" x14ac:dyDescent="0.45">
      <c r="A11" s="59">
        <v>1</v>
      </c>
      <c r="B11" s="60" t="s">
        <v>32</v>
      </c>
      <c r="C11" s="61" t="s">
        <v>33</v>
      </c>
      <c r="D11" s="62">
        <v>1</v>
      </c>
      <c r="E11" s="62">
        <v>53601</v>
      </c>
      <c r="F11" s="63">
        <v>2930</v>
      </c>
      <c r="G11" s="64"/>
      <c r="H11" s="65" t="s">
        <v>34</v>
      </c>
      <c r="I11" s="66"/>
      <c r="J11" s="63">
        <v>2310</v>
      </c>
      <c r="K11" s="67">
        <v>620</v>
      </c>
    </row>
    <row r="12" spans="1:11" s="68" customFormat="1" ht="19.5" customHeight="1" x14ac:dyDescent="0.45">
      <c r="A12" s="69">
        <v>2</v>
      </c>
      <c r="B12" s="70"/>
      <c r="C12" s="71"/>
      <c r="D12" s="72">
        <v>2</v>
      </c>
      <c r="E12" s="72">
        <v>53602</v>
      </c>
      <c r="F12" s="73">
        <v>2120</v>
      </c>
      <c r="G12" s="74"/>
      <c r="H12" s="75" t="s">
        <v>35</v>
      </c>
      <c r="I12" s="76"/>
      <c r="J12" s="73">
        <v>2080</v>
      </c>
      <c r="K12" s="77">
        <v>40</v>
      </c>
    </row>
    <row r="13" spans="1:11" s="68" customFormat="1" ht="19.5" customHeight="1" x14ac:dyDescent="0.45">
      <c r="A13" s="78">
        <v>3</v>
      </c>
      <c r="B13" s="70"/>
      <c r="C13" s="71"/>
      <c r="D13" s="79">
        <v>3</v>
      </c>
      <c r="E13" s="79">
        <v>53603</v>
      </c>
      <c r="F13" s="80">
        <v>3540</v>
      </c>
      <c r="G13" s="81"/>
      <c r="H13" s="82" t="s">
        <v>36</v>
      </c>
      <c r="I13" s="83"/>
      <c r="J13" s="80">
        <v>2880</v>
      </c>
      <c r="K13" s="84">
        <v>660</v>
      </c>
    </row>
    <row r="14" spans="1:11" s="68" customFormat="1" ht="28.05" customHeight="1" x14ac:dyDescent="0.45">
      <c r="A14" s="78">
        <v>4</v>
      </c>
      <c r="B14" s="70"/>
      <c r="C14" s="71"/>
      <c r="D14" s="79">
        <v>4</v>
      </c>
      <c r="E14" s="79">
        <v>53604</v>
      </c>
      <c r="F14" s="80">
        <v>3300</v>
      </c>
      <c r="G14" s="81"/>
      <c r="H14" s="85" t="s">
        <v>37</v>
      </c>
      <c r="I14" s="86"/>
      <c r="J14" s="80">
        <v>2430</v>
      </c>
      <c r="K14" s="84">
        <v>870</v>
      </c>
    </row>
    <row r="15" spans="1:11" s="68" customFormat="1" ht="28.05" customHeight="1" x14ac:dyDescent="0.45">
      <c r="A15" s="78">
        <v>5</v>
      </c>
      <c r="B15" s="70"/>
      <c r="C15" s="71"/>
      <c r="D15" s="79">
        <v>5</v>
      </c>
      <c r="E15" s="79">
        <v>53605</v>
      </c>
      <c r="F15" s="80">
        <v>2520</v>
      </c>
      <c r="G15" s="81"/>
      <c r="H15" s="85" t="s">
        <v>38</v>
      </c>
      <c r="I15" s="86"/>
      <c r="J15" s="80">
        <v>1610</v>
      </c>
      <c r="K15" s="84">
        <v>910</v>
      </c>
    </row>
    <row r="16" spans="1:11" s="68" customFormat="1" ht="28.05" customHeight="1" x14ac:dyDescent="0.45">
      <c r="A16" s="78">
        <v>6</v>
      </c>
      <c r="B16" s="70"/>
      <c r="C16" s="71"/>
      <c r="D16" s="79">
        <v>6</v>
      </c>
      <c r="E16" s="79">
        <v>53606</v>
      </c>
      <c r="F16" s="80">
        <v>2850</v>
      </c>
      <c r="G16" s="81"/>
      <c r="H16" s="85" t="s">
        <v>39</v>
      </c>
      <c r="I16" s="86"/>
      <c r="J16" s="80">
        <v>1590</v>
      </c>
      <c r="K16" s="84">
        <v>1260</v>
      </c>
    </row>
    <row r="17" spans="1:11" s="68" customFormat="1" ht="28.05" customHeight="1" x14ac:dyDescent="0.45">
      <c r="A17" s="78">
        <v>7</v>
      </c>
      <c r="B17" s="70"/>
      <c r="C17" s="71"/>
      <c r="D17" s="79">
        <v>7</v>
      </c>
      <c r="E17" s="79">
        <v>53607</v>
      </c>
      <c r="F17" s="80">
        <v>2370</v>
      </c>
      <c r="G17" s="81"/>
      <c r="H17" s="85" t="s">
        <v>40</v>
      </c>
      <c r="I17" s="86"/>
      <c r="J17" s="80">
        <v>1690</v>
      </c>
      <c r="K17" s="84">
        <v>680</v>
      </c>
    </row>
    <row r="18" spans="1:11" s="68" customFormat="1" ht="28.05" customHeight="1" x14ac:dyDescent="0.45">
      <c r="A18" s="78">
        <v>8</v>
      </c>
      <c r="B18" s="70"/>
      <c r="C18" s="71"/>
      <c r="D18" s="79">
        <v>8</v>
      </c>
      <c r="E18" s="79">
        <v>53608</v>
      </c>
      <c r="F18" s="80">
        <v>3450</v>
      </c>
      <c r="G18" s="81"/>
      <c r="H18" s="85" t="s">
        <v>41</v>
      </c>
      <c r="I18" s="86"/>
      <c r="J18" s="80">
        <v>1150</v>
      </c>
      <c r="K18" s="84">
        <v>2300</v>
      </c>
    </row>
    <row r="19" spans="1:11" s="68" customFormat="1" ht="28.05" customHeight="1" x14ac:dyDescent="0.45">
      <c r="A19" s="69">
        <v>9</v>
      </c>
      <c r="B19" s="70"/>
      <c r="C19" s="71"/>
      <c r="D19" s="72">
        <v>9</v>
      </c>
      <c r="E19" s="72">
        <v>53609</v>
      </c>
      <c r="F19" s="73">
        <v>2790</v>
      </c>
      <c r="G19" s="74"/>
      <c r="H19" s="85" t="s">
        <v>42</v>
      </c>
      <c r="I19" s="86"/>
      <c r="J19" s="73">
        <v>2200</v>
      </c>
      <c r="K19" s="77">
        <v>590</v>
      </c>
    </row>
    <row r="20" spans="1:11" s="68" customFormat="1" ht="19.5" customHeight="1" x14ac:dyDescent="0.45">
      <c r="A20" s="87">
        <v>10</v>
      </c>
      <c r="B20" s="70"/>
      <c r="C20" s="71"/>
      <c r="D20" s="88">
        <v>10</v>
      </c>
      <c r="E20" s="88">
        <v>53610</v>
      </c>
      <c r="F20" s="89">
        <v>2460</v>
      </c>
      <c r="G20" s="90"/>
      <c r="H20" s="91" t="s">
        <v>43</v>
      </c>
      <c r="I20" s="92"/>
      <c r="J20" s="89">
        <v>2030</v>
      </c>
      <c r="K20" s="93">
        <v>430</v>
      </c>
    </row>
    <row r="21" spans="1:11" s="68" customFormat="1" ht="19.5" customHeight="1" x14ac:dyDescent="0.45">
      <c r="A21" s="69">
        <v>11</v>
      </c>
      <c r="B21" s="70"/>
      <c r="C21" s="71"/>
      <c r="D21" s="72">
        <v>11</v>
      </c>
      <c r="E21" s="72">
        <v>53611</v>
      </c>
      <c r="F21" s="73">
        <v>2850</v>
      </c>
      <c r="G21" s="74"/>
      <c r="H21" s="75" t="s">
        <v>44</v>
      </c>
      <c r="I21" s="76"/>
      <c r="J21" s="73">
        <v>2110</v>
      </c>
      <c r="K21" s="77">
        <v>740</v>
      </c>
    </row>
    <row r="22" spans="1:11" s="68" customFormat="1" ht="19.5" customHeight="1" x14ac:dyDescent="0.45">
      <c r="A22" s="69">
        <v>12</v>
      </c>
      <c r="B22" s="70"/>
      <c r="C22" s="71"/>
      <c r="D22" s="72">
        <v>12</v>
      </c>
      <c r="E22" s="72">
        <v>53612</v>
      </c>
      <c r="F22" s="73">
        <v>3010</v>
      </c>
      <c r="G22" s="74"/>
      <c r="H22" s="75" t="s">
        <v>45</v>
      </c>
      <c r="I22" s="76"/>
      <c r="J22" s="73">
        <v>2130</v>
      </c>
      <c r="K22" s="77">
        <v>880</v>
      </c>
    </row>
    <row r="23" spans="1:11" s="68" customFormat="1" ht="19.5" customHeight="1" x14ac:dyDescent="0.45">
      <c r="A23" s="78">
        <v>13</v>
      </c>
      <c r="B23" s="70"/>
      <c r="C23" s="71"/>
      <c r="D23" s="79">
        <v>13</v>
      </c>
      <c r="E23" s="79">
        <v>53613</v>
      </c>
      <c r="F23" s="80">
        <v>2760</v>
      </c>
      <c r="G23" s="81"/>
      <c r="H23" s="82" t="s">
        <v>46</v>
      </c>
      <c r="I23" s="83"/>
      <c r="J23" s="80">
        <v>2120</v>
      </c>
      <c r="K23" s="84">
        <v>640</v>
      </c>
    </row>
    <row r="24" spans="1:11" s="68" customFormat="1" ht="28.05" customHeight="1" x14ac:dyDescent="0.2">
      <c r="A24" s="69">
        <v>14</v>
      </c>
      <c r="B24" s="70"/>
      <c r="C24" s="94">
        <f>SUM(F11:F38)</f>
        <v>74870</v>
      </c>
      <c r="D24" s="72">
        <v>14</v>
      </c>
      <c r="E24" s="72">
        <v>53614</v>
      </c>
      <c r="F24" s="73">
        <v>2300</v>
      </c>
      <c r="G24" s="74"/>
      <c r="H24" s="85" t="s">
        <v>47</v>
      </c>
      <c r="I24" s="86"/>
      <c r="J24" s="73">
        <v>1960</v>
      </c>
      <c r="K24" s="77">
        <v>340</v>
      </c>
    </row>
    <row r="25" spans="1:11" s="68" customFormat="1" ht="19.5" customHeight="1" x14ac:dyDescent="0.45">
      <c r="A25" s="95">
        <v>15</v>
      </c>
      <c r="B25" s="70"/>
      <c r="C25" s="96"/>
      <c r="D25" s="97">
        <v>15</v>
      </c>
      <c r="E25" s="97">
        <v>53615</v>
      </c>
      <c r="F25" s="98">
        <v>2540</v>
      </c>
      <c r="G25" s="99"/>
      <c r="H25" s="100" t="s">
        <v>48</v>
      </c>
      <c r="I25" s="101"/>
      <c r="J25" s="98">
        <v>1900</v>
      </c>
      <c r="K25" s="102">
        <v>640</v>
      </c>
    </row>
    <row r="26" spans="1:11" s="68" customFormat="1" ht="28.05" customHeight="1" x14ac:dyDescent="0.45">
      <c r="A26" s="78">
        <v>16</v>
      </c>
      <c r="B26" s="70"/>
      <c r="C26" s="103"/>
      <c r="D26" s="79">
        <v>16</v>
      </c>
      <c r="E26" s="79">
        <v>53616</v>
      </c>
      <c r="F26" s="80">
        <v>4410</v>
      </c>
      <c r="G26" s="81"/>
      <c r="H26" s="104" t="s">
        <v>49</v>
      </c>
      <c r="I26" s="105"/>
      <c r="J26" s="80">
        <v>3720</v>
      </c>
      <c r="K26" s="84">
        <v>690</v>
      </c>
    </row>
    <row r="27" spans="1:11" s="68" customFormat="1" ht="19.5" customHeight="1" x14ac:dyDescent="0.45">
      <c r="A27" s="87">
        <v>17</v>
      </c>
      <c r="B27" s="70"/>
      <c r="C27" s="103"/>
      <c r="D27" s="72">
        <v>17</v>
      </c>
      <c r="E27" s="72">
        <v>53617</v>
      </c>
      <c r="F27" s="73">
        <v>2190</v>
      </c>
      <c r="G27" s="74"/>
      <c r="H27" s="75" t="s">
        <v>50</v>
      </c>
      <c r="I27" s="106"/>
      <c r="J27" s="73">
        <v>1920</v>
      </c>
      <c r="K27" s="77">
        <v>270</v>
      </c>
    </row>
    <row r="28" spans="1:11" s="68" customFormat="1" ht="19.5" customHeight="1" x14ac:dyDescent="0.45">
      <c r="A28" s="69">
        <v>18</v>
      </c>
      <c r="B28" s="70"/>
      <c r="C28" s="103"/>
      <c r="D28" s="72">
        <v>18</v>
      </c>
      <c r="E28" s="72">
        <v>53618</v>
      </c>
      <c r="F28" s="73">
        <v>2230</v>
      </c>
      <c r="G28" s="74"/>
      <c r="H28" s="75" t="s">
        <v>51</v>
      </c>
      <c r="I28" s="106"/>
      <c r="J28" s="73">
        <v>2060</v>
      </c>
      <c r="K28" s="77">
        <v>170</v>
      </c>
    </row>
    <row r="29" spans="1:11" s="68" customFormat="1" ht="19.5" customHeight="1" x14ac:dyDescent="0.45">
      <c r="A29" s="78">
        <v>19</v>
      </c>
      <c r="B29" s="70"/>
      <c r="C29" s="103"/>
      <c r="D29" s="79">
        <v>19</v>
      </c>
      <c r="E29" s="79">
        <v>53619</v>
      </c>
      <c r="F29" s="80">
        <v>1360</v>
      </c>
      <c r="G29" s="81"/>
      <c r="H29" s="82" t="s">
        <v>52</v>
      </c>
      <c r="I29" s="107"/>
      <c r="J29" s="80">
        <v>580</v>
      </c>
      <c r="K29" s="84">
        <v>780</v>
      </c>
    </row>
    <row r="30" spans="1:11" s="68" customFormat="1" ht="28.05" customHeight="1" x14ac:dyDescent="0.45">
      <c r="A30" s="69">
        <v>20</v>
      </c>
      <c r="B30" s="70"/>
      <c r="C30" s="103"/>
      <c r="D30" s="72">
        <v>20</v>
      </c>
      <c r="E30" s="72">
        <v>53620</v>
      </c>
      <c r="F30" s="73">
        <v>3100</v>
      </c>
      <c r="G30" s="74"/>
      <c r="H30" s="85" t="s">
        <v>53</v>
      </c>
      <c r="I30" s="86"/>
      <c r="J30" s="73">
        <v>2200</v>
      </c>
      <c r="K30" s="77">
        <v>900</v>
      </c>
    </row>
    <row r="31" spans="1:11" s="68" customFormat="1" ht="19.5" customHeight="1" x14ac:dyDescent="0.45">
      <c r="A31" s="87">
        <v>21</v>
      </c>
      <c r="B31" s="70"/>
      <c r="C31" s="103"/>
      <c r="D31" s="88">
        <v>21</v>
      </c>
      <c r="E31" s="88">
        <v>53621</v>
      </c>
      <c r="F31" s="89">
        <v>2580</v>
      </c>
      <c r="G31" s="90"/>
      <c r="H31" s="91" t="s">
        <v>54</v>
      </c>
      <c r="I31" s="108"/>
      <c r="J31" s="89">
        <v>1880</v>
      </c>
      <c r="K31" s="93">
        <v>700</v>
      </c>
    </row>
    <row r="32" spans="1:11" s="68" customFormat="1" ht="19.5" customHeight="1" x14ac:dyDescent="0.45">
      <c r="A32" s="78">
        <v>22</v>
      </c>
      <c r="B32" s="70"/>
      <c r="C32" s="103"/>
      <c r="D32" s="79">
        <v>22</v>
      </c>
      <c r="E32" s="79">
        <v>53622</v>
      </c>
      <c r="F32" s="80">
        <v>3220</v>
      </c>
      <c r="G32" s="81"/>
      <c r="H32" s="82" t="s">
        <v>55</v>
      </c>
      <c r="I32" s="83"/>
      <c r="J32" s="80">
        <v>2210</v>
      </c>
      <c r="K32" s="84">
        <v>1010</v>
      </c>
    </row>
    <row r="33" spans="1:11" s="68" customFormat="1" ht="28.05" customHeight="1" x14ac:dyDescent="0.45">
      <c r="A33" s="78">
        <v>23</v>
      </c>
      <c r="B33" s="70"/>
      <c r="C33" s="103"/>
      <c r="D33" s="79">
        <v>23</v>
      </c>
      <c r="E33" s="79">
        <v>53623</v>
      </c>
      <c r="F33" s="80">
        <v>3480</v>
      </c>
      <c r="G33" s="81"/>
      <c r="H33" s="85" t="s">
        <v>56</v>
      </c>
      <c r="I33" s="86"/>
      <c r="J33" s="80">
        <v>2390</v>
      </c>
      <c r="K33" s="84">
        <v>1090</v>
      </c>
    </row>
    <row r="34" spans="1:11" s="68" customFormat="1" ht="28.05" customHeight="1" x14ac:dyDescent="0.45">
      <c r="A34" s="69">
        <v>24</v>
      </c>
      <c r="B34" s="70"/>
      <c r="C34" s="103"/>
      <c r="D34" s="72">
        <v>24</v>
      </c>
      <c r="E34" s="72">
        <v>53624</v>
      </c>
      <c r="F34" s="73">
        <v>2420</v>
      </c>
      <c r="G34" s="74"/>
      <c r="H34" s="85" t="s">
        <v>57</v>
      </c>
      <c r="I34" s="86"/>
      <c r="J34" s="73">
        <v>1770</v>
      </c>
      <c r="K34" s="77">
        <v>650</v>
      </c>
    </row>
    <row r="35" spans="1:11" s="68" customFormat="1" ht="19.5" customHeight="1" x14ac:dyDescent="0.45">
      <c r="A35" s="87">
        <v>25</v>
      </c>
      <c r="B35" s="70"/>
      <c r="C35" s="103"/>
      <c r="D35" s="88">
        <v>25</v>
      </c>
      <c r="E35" s="88">
        <v>53625</v>
      </c>
      <c r="F35" s="89">
        <v>1890</v>
      </c>
      <c r="G35" s="90"/>
      <c r="H35" s="91" t="s">
        <v>58</v>
      </c>
      <c r="I35" s="108"/>
      <c r="J35" s="89">
        <v>1050</v>
      </c>
      <c r="K35" s="93">
        <v>840</v>
      </c>
    </row>
    <row r="36" spans="1:11" s="68" customFormat="1" ht="19.5" customHeight="1" x14ac:dyDescent="0.45">
      <c r="A36" s="69">
        <v>26</v>
      </c>
      <c r="B36" s="70"/>
      <c r="C36" s="103"/>
      <c r="D36" s="72">
        <v>26</v>
      </c>
      <c r="E36" s="72">
        <v>53626</v>
      </c>
      <c r="F36" s="73">
        <v>1420</v>
      </c>
      <c r="G36" s="74"/>
      <c r="H36" s="75" t="s">
        <v>59</v>
      </c>
      <c r="I36" s="106"/>
      <c r="J36" s="73">
        <v>1020</v>
      </c>
      <c r="K36" s="77">
        <v>400</v>
      </c>
    </row>
    <row r="37" spans="1:11" s="68" customFormat="1" ht="19.5" customHeight="1" x14ac:dyDescent="0.45">
      <c r="A37" s="69">
        <v>27</v>
      </c>
      <c r="B37" s="70"/>
      <c r="C37" s="103"/>
      <c r="D37" s="72">
        <v>27</v>
      </c>
      <c r="E37" s="72">
        <v>53627</v>
      </c>
      <c r="F37" s="73">
        <v>1930</v>
      </c>
      <c r="G37" s="74"/>
      <c r="H37" s="75" t="s">
        <v>60</v>
      </c>
      <c r="I37" s="106"/>
      <c r="J37" s="73">
        <v>1450</v>
      </c>
      <c r="K37" s="77">
        <v>480</v>
      </c>
    </row>
    <row r="38" spans="1:11" s="68" customFormat="1" ht="19.5" customHeight="1" x14ac:dyDescent="0.45">
      <c r="A38" s="78">
        <v>28</v>
      </c>
      <c r="B38" s="109"/>
      <c r="C38" s="110"/>
      <c r="D38" s="79">
        <v>28</v>
      </c>
      <c r="E38" s="79">
        <v>53628</v>
      </c>
      <c r="F38" s="73">
        <v>2850</v>
      </c>
      <c r="G38" s="74"/>
      <c r="H38" s="82" t="s">
        <v>61</v>
      </c>
      <c r="I38" s="107"/>
      <c r="J38" s="73">
        <v>2050</v>
      </c>
      <c r="K38" s="84">
        <v>800</v>
      </c>
    </row>
    <row r="39" spans="1:11" s="68" customFormat="1" ht="19.5" customHeight="1" x14ac:dyDescent="0.45">
      <c r="A39" s="59">
        <v>29</v>
      </c>
      <c r="B39" s="60" t="s">
        <v>62</v>
      </c>
      <c r="C39" s="61" t="s">
        <v>63</v>
      </c>
      <c r="D39" s="62">
        <v>1</v>
      </c>
      <c r="E39" s="62">
        <v>53629</v>
      </c>
      <c r="F39" s="111">
        <v>2000</v>
      </c>
      <c r="G39" s="112"/>
      <c r="H39" s="65" t="s">
        <v>64</v>
      </c>
      <c r="I39" s="113"/>
      <c r="J39" s="111">
        <v>1470</v>
      </c>
      <c r="K39" s="114">
        <v>530</v>
      </c>
    </row>
    <row r="40" spans="1:11" s="68" customFormat="1" ht="19.5" customHeight="1" x14ac:dyDescent="0.45">
      <c r="A40" s="69">
        <v>30</v>
      </c>
      <c r="B40" s="70"/>
      <c r="C40" s="71"/>
      <c r="D40" s="72">
        <v>2</v>
      </c>
      <c r="E40" s="72">
        <v>53630</v>
      </c>
      <c r="F40" s="115">
        <v>2430</v>
      </c>
      <c r="G40" s="116"/>
      <c r="H40" s="75" t="s">
        <v>65</v>
      </c>
      <c r="I40" s="106"/>
      <c r="J40" s="115">
        <v>1610</v>
      </c>
      <c r="K40" s="117">
        <v>820</v>
      </c>
    </row>
    <row r="41" spans="1:11" s="68" customFormat="1" ht="19.5" customHeight="1" x14ac:dyDescent="0.45">
      <c r="A41" s="69">
        <v>31</v>
      </c>
      <c r="B41" s="70"/>
      <c r="C41" s="71"/>
      <c r="D41" s="72">
        <v>3</v>
      </c>
      <c r="E41" s="72">
        <v>53631</v>
      </c>
      <c r="F41" s="115">
        <v>2010</v>
      </c>
      <c r="G41" s="116"/>
      <c r="H41" s="75" t="s">
        <v>66</v>
      </c>
      <c r="I41" s="106"/>
      <c r="J41" s="73">
        <v>1700</v>
      </c>
      <c r="K41" s="77">
        <v>310</v>
      </c>
    </row>
    <row r="42" spans="1:11" s="68" customFormat="1" ht="28.05" customHeight="1" x14ac:dyDescent="0.45">
      <c r="A42" s="69">
        <v>32</v>
      </c>
      <c r="B42" s="70"/>
      <c r="C42" s="118">
        <f>SUM(F39:F43)</f>
        <v>12250</v>
      </c>
      <c r="D42" s="72">
        <v>4</v>
      </c>
      <c r="E42" s="72">
        <v>53632</v>
      </c>
      <c r="F42" s="115">
        <v>2480</v>
      </c>
      <c r="G42" s="116"/>
      <c r="H42" s="85" t="s">
        <v>67</v>
      </c>
      <c r="I42" s="86"/>
      <c r="J42" s="73">
        <v>2300</v>
      </c>
      <c r="K42" s="117">
        <v>180</v>
      </c>
    </row>
    <row r="43" spans="1:11" s="68" customFormat="1" ht="28.05" customHeight="1" x14ac:dyDescent="0.45">
      <c r="A43" s="95">
        <v>33</v>
      </c>
      <c r="B43" s="70"/>
      <c r="C43" s="103"/>
      <c r="D43" s="97">
        <v>5</v>
      </c>
      <c r="E43" s="97">
        <v>53633</v>
      </c>
      <c r="F43" s="119">
        <v>3330</v>
      </c>
      <c r="G43" s="120"/>
      <c r="H43" s="121" t="s">
        <v>68</v>
      </c>
      <c r="I43" s="122"/>
      <c r="J43" s="98">
        <v>2720</v>
      </c>
      <c r="K43" s="123">
        <v>610</v>
      </c>
    </row>
    <row r="44" spans="1:11" s="68" customFormat="1" ht="19.5" customHeight="1" x14ac:dyDescent="0.45">
      <c r="A44" s="59">
        <v>34</v>
      </c>
      <c r="B44" s="60" t="s">
        <v>69</v>
      </c>
      <c r="C44" s="61" t="s">
        <v>70</v>
      </c>
      <c r="D44" s="62">
        <v>1</v>
      </c>
      <c r="E44" s="62">
        <v>53634</v>
      </c>
      <c r="F44" s="111">
        <v>2370</v>
      </c>
      <c r="G44" s="112"/>
      <c r="H44" s="65" t="s">
        <v>71</v>
      </c>
      <c r="I44" s="113"/>
      <c r="J44" s="111">
        <v>1410</v>
      </c>
      <c r="K44" s="67">
        <v>960</v>
      </c>
    </row>
    <row r="45" spans="1:11" s="68" customFormat="1" ht="19.5" customHeight="1" x14ac:dyDescent="0.45">
      <c r="A45" s="69">
        <v>35</v>
      </c>
      <c r="B45" s="70"/>
      <c r="C45" s="71"/>
      <c r="D45" s="72">
        <v>2</v>
      </c>
      <c r="E45" s="72">
        <v>53635</v>
      </c>
      <c r="F45" s="115">
        <v>2550</v>
      </c>
      <c r="G45" s="116"/>
      <c r="H45" s="75" t="s">
        <v>72</v>
      </c>
      <c r="I45" s="106"/>
      <c r="J45" s="73">
        <v>2130</v>
      </c>
      <c r="K45" s="117">
        <v>420</v>
      </c>
    </row>
    <row r="46" spans="1:11" s="68" customFormat="1" ht="19.5" customHeight="1" x14ac:dyDescent="0.45">
      <c r="A46" s="69">
        <v>36</v>
      </c>
      <c r="B46" s="70"/>
      <c r="C46" s="118">
        <f>SUM(F44:F47)</f>
        <v>9610</v>
      </c>
      <c r="D46" s="72">
        <v>3</v>
      </c>
      <c r="E46" s="72">
        <v>53636</v>
      </c>
      <c r="F46" s="115">
        <v>2050</v>
      </c>
      <c r="G46" s="116"/>
      <c r="H46" s="75" t="s">
        <v>73</v>
      </c>
      <c r="I46" s="106"/>
      <c r="J46" s="73">
        <v>1440</v>
      </c>
      <c r="K46" s="77">
        <v>610</v>
      </c>
    </row>
    <row r="47" spans="1:11" s="68" customFormat="1" ht="19.5" customHeight="1" x14ac:dyDescent="0.45">
      <c r="A47" s="124">
        <v>37</v>
      </c>
      <c r="B47" s="109"/>
      <c r="C47" s="110"/>
      <c r="D47" s="125">
        <v>4</v>
      </c>
      <c r="E47" s="125">
        <v>53637</v>
      </c>
      <c r="F47" s="126">
        <v>2640</v>
      </c>
      <c r="G47" s="127"/>
      <c r="H47" s="128" t="s">
        <v>74</v>
      </c>
      <c r="I47" s="129"/>
      <c r="J47" s="126">
        <v>2270</v>
      </c>
      <c r="K47" s="130">
        <v>370</v>
      </c>
    </row>
    <row r="48" spans="1:11" s="68" customFormat="1" ht="19.5" customHeight="1" x14ac:dyDescent="0.45">
      <c r="A48" s="59">
        <v>38</v>
      </c>
      <c r="B48" s="60" t="s">
        <v>75</v>
      </c>
      <c r="C48" s="131" t="s">
        <v>76</v>
      </c>
      <c r="D48" s="62">
        <v>1</v>
      </c>
      <c r="E48" s="62">
        <v>53638</v>
      </c>
      <c r="F48" s="111">
        <v>1180</v>
      </c>
      <c r="G48" s="112"/>
      <c r="H48" s="65" t="s">
        <v>77</v>
      </c>
      <c r="I48" s="113"/>
      <c r="J48" s="111">
        <v>990</v>
      </c>
      <c r="K48" s="67">
        <v>190</v>
      </c>
    </row>
    <row r="49" spans="1:11" s="68" customFormat="1" ht="19.5" customHeight="1" thickBot="1" x14ac:dyDescent="0.5">
      <c r="A49" s="132">
        <v>39</v>
      </c>
      <c r="B49" s="133"/>
      <c r="C49" s="134">
        <v>4120</v>
      </c>
      <c r="D49" s="72">
        <v>2</v>
      </c>
      <c r="E49" s="72">
        <v>53639</v>
      </c>
      <c r="F49" s="115">
        <v>2950</v>
      </c>
      <c r="G49" s="116"/>
      <c r="H49" s="75" t="s">
        <v>78</v>
      </c>
      <c r="I49" s="106"/>
      <c r="J49" s="73">
        <v>2530</v>
      </c>
      <c r="K49" s="117">
        <v>420</v>
      </c>
    </row>
    <row r="50" spans="1:11" s="144" customFormat="1" ht="19.5" customHeight="1" thickTop="1" x14ac:dyDescent="0.2">
      <c r="A50" s="135"/>
      <c r="B50" s="136" t="s">
        <v>79</v>
      </c>
      <c r="C50" s="137"/>
      <c r="D50" s="138"/>
      <c r="E50" s="139"/>
      <c r="F50" s="140">
        <f>SUM(F11:F49)</f>
        <v>100860</v>
      </c>
      <c r="G50" s="140">
        <f>SUM(G11:G49)</f>
        <v>0</v>
      </c>
      <c r="H50" s="141"/>
      <c r="I50" s="142"/>
      <c r="J50" s="140">
        <f>SUM(J11:J49)</f>
        <v>75060</v>
      </c>
      <c r="K50" s="143">
        <f>SUM(K11:K49)</f>
        <v>25800</v>
      </c>
    </row>
    <row r="51" spans="1:11" s="149" customFormat="1" ht="18" customHeight="1" x14ac:dyDescent="0.45">
      <c r="A51" s="145"/>
      <c r="B51" s="145"/>
      <c r="C51" s="145"/>
      <c r="D51" s="145"/>
      <c r="E51" s="145"/>
      <c r="F51" s="146"/>
      <c r="G51" s="147"/>
      <c r="H51" s="148"/>
      <c r="I51" s="148"/>
      <c r="J51" s="146"/>
      <c r="K51" s="146"/>
    </row>
    <row r="52" spans="1:11" s="149" customFormat="1" ht="18" customHeight="1" x14ac:dyDescent="0.45">
      <c r="A52" s="145"/>
      <c r="B52" s="150" t="s">
        <v>80</v>
      </c>
      <c r="C52" s="145"/>
      <c r="D52" s="145"/>
      <c r="E52" s="145"/>
      <c r="F52" s="146"/>
      <c r="G52" s="147"/>
      <c r="H52" s="148"/>
      <c r="I52" s="148"/>
      <c r="J52" s="146"/>
      <c r="K52" s="146"/>
    </row>
    <row r="53" spans="1:11" s="149" customFormat="1" ht="18" customHeight="1" x14ac:dyDescent="0.45">
      <c r="A53" s="145"/>
      <c r="B53" s="151" t="s">
        <v>81</v>
      </c>
      <c r="C53" s="145"/>
      <c r="D53" s="145"/>
      <c r="E53" s="145"/>
      <c r="F53" s="146"/>
      <c r="G53" s="147"/>
      <c r="H53" s="148"/>
      <c r="I53" s="148"/>
      <c r="J53" s="146"/>
      <c r="K53" s="146"/>
    </row>
    <row r="54" spans="1:11" s="149" customFormat="1" ht="18" customHeight="1" x14ac:dyDescent="0.45">
      <c r="A54" s="145"/>
      <c r="B54" s="151" t="s">
        <v>82</v>
      </c>
      <c r="C54" s="145"/>
      <c r="D54" s="145"/>
      <c r="E54" s="145"/>
      <c r="F54" s="146"/>
      <c r="G54" s="147"/>
      <c r="H54" s="148"/>
      <c r="I54" s="148"/>
      <c r="J54" s="146"/>
      <c r="K54" s="146"/>
    </row>
    <row r="55" spans="1:11" s="43" customFormat="1" ht="18" customHeight="1" x14ac:dyDescent="0.45">
      <c r="A55" s="42"/>
      <c r="B55" s="42" t="s">
        <v>83</v>
      </c>
      <c r="C55" s="42"/>
      <c r="D55" s="42"/>
      <c r="E55" s="42"/>
      <c r="F55" s="42"/>
      <c r="G55" s="42"/>
      <c r="H55" s="42"/>
      <c r="I55" s="42"/>
      <c r="J55" s="42"/>
      <c r="K55" s="42"/>
    </row>
    <row r="56" spans="1:11" ht="18" customHeight="1" x14ac:dyDescent="0.2">
      <c r="A56" s="152"/>
      <c r="B56" s="153" t="s">
        <v>84</v>
      </c>
      <c r="C56" s="152"/>
      <c r="D56" s="152"/>
      <c r="E56" s="152"/>
      <c r="F56" s="154"/>
      <c r="G56" s="155"/>
      <c r="H56" s="156"/>
      <c r="J56" s="157"/>
      <c r="K56" s="157"/>
    </row>
    <row r="57" spans="1:11" s="158" customFormat="1" ht="18" customHeight="1" x14ac:dyDescent="0.45">
      <c r="B57" s="159" t="s">
        <v>85</v>
      </c>
      <c r="C57" s="160"/>
      <c r="D57" s="160"/>
      <c r="E57" s="160"/>
      <c r="F57" s="160"/>
      <c r="G57" s="160"/>
      <c r="H57" s="160"/>
      <c r="I57" s="161"/>
      <c r="J57" s="161"/>
      <c r="K57" s="161"/>
    </row>
    <row r="58" spans="1:11" ht="18" customHeight="1" x14ac:dyDescent="0.2">
      <c r="B58" s="160"/>
      <c r="C58" s="160"/>
      <c r="D58" s="160"/>
      <c r="E58" s="160"/>
      <c r="F58" s="160"/>
      <c r="G58" s="160"/>
      <c r="H58" s="160"/>
    </row>
    <row r="59" spans="1:11" ht="18" customHeight="1" x14ac:dyDescent="0.2">
      <c r="B59" s="160"/>
      <c r="C59" s="160"/>
      <c r="D59" s="160"/>
      <c r="E59" s="160"/>
      <c r="F59" s="160"/>
      <c r="G59" s="160"/>
      <c r="H59" s="160"/>
    </row>
    <row r="60" spans="1:11" ht="18" customHeight="1" x14ac:dyDescent="0.2"/>
    <row r="61" spans="1:11" ht="18" customHeight="1" x14ac:dyDescent="0.2"/>
    <row r="62" spans="1:11" ht="18" customHeight="1" x14ac:dyDescent="0.2"/>
    <row r="63" spans="1:11" ht="18" customHeight="1" x14ac:dyDescent="0.2"/>
  </sheetData>
  <sheetProtection formatCells="0" insertHyperlinks="0"/>
  <mergeCells count="37">
    <mergeCell ref="B48:B49"/>
    <mergeCell ref="B50:D50"/>
    <mergeCell ref="B57:H59"/>
    <mergeCell ref="B39:B43"/>
    <mergeCell ref="C39:C41"/>
    <mergeCell ref="H42:I42"/>
    <mergeCell ref="H43:I43"/>
    <mergeCell ref="B44:B47"/>
    <mergeCell ref="C44:C45"/>
    <mergeCell ref="H19:I19"/>
    <mergeCell ref="H24:I24"/>
    <mergeCell ref="H26:I26"/>
    <mergeCell ref="H30:I30"/>
    <mergeCell ref="H33:I33"/>
    <mergeCell ref="H34:I34"/>
    <mergeCell ref="B8:C8"/>
    <mergeCell ref="D8:G8"/>
    <mergeCell ref="H10:I10"/>
    <mergeCell ref="B11:B38"/>
    <mergeCell ref="C11:C23"/>
    <mergeCell ref="H14:I14"/>
    <mergeCell ref="H15:I15"/>
    <mergeCell ref="H16:I16"/>
    <mergeCell ref="H17:I17"/>
    <mergeCell ref="H18:I18"/>
    <mergeCell ref="B5:C5"/>
    <mergeCell ref="D5:F5"/>
    <mergeCell ref="B6:C6"/>
    <mergeCell ref="D6:G6"/>
    <mergeCell ref="B7:C7"/>
    <mergeCell ref="D7:F7"/>
    <mergeCell ref="B2:C2"/>
    <mergeCell ref="D2:F2"/>
    <mergeCell ref="B3:C3"/>
    <mergeCell ref="D3:F3"/>
    <mergeCell ref="B4:C4"/>
    <mergeCell ref="D4:F4"/>
  </mergeCells>
  <phoneticPr fontId="1"/>
  <printOptions horizontalCentered="1"/>
  <pageMargins left="0.19685039370078741" right="0.19685039370078741" top="0.34" bottom="0.15748031496062992" header="0" footer="0"/>
  <pageSetup paperSize="9" scale="56" orientation="portrait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07DF7-B4C6-466A-A57B-6320B5943DBB}">
  <sheetPr codeName="Sheet1"/>
  <dimension ref="A1"/>
  <sheetViews>
    <sheetView workbookViewId="0"/>
  </sheetViews>
  <sheetFormatPr defaultRowHeight="18" x14ac:dyDescent="0.4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加古川</vt:lpstr>
      <vt:lpstr>Sheet1</vt:lpstr>
      <vt:lpstr>加古川!Print_Area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水上　真登美</dc:creator>
  <cp:lastModifiedBy>水上　真登美</cp:lastModifiedBy>
  <dcterms:created xsi:type="dcterms:W3CDTF">2025-03-24T08:48:32Z</dcterms:created>
  <dcterms:modified xsi:type="dcterms:W3CDTF">2025-03-24T08:51:10Z</dcterms:modified>
</cp:coreProperties>
</file>