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7E677BDA-FE21-4308-85CA-10C7D5633B50}" xr6:coauthVersionLast="47" xr6:coauthVersionMax="47" xr10:uidLastSave="{00000000-0000-0000-0000-000000000000}"/>
  <bookViews>
    <workbookView xWindow="29280" yWindow="480" windowWidth="26010" windowHeight="14400" xr2:uid="{B75A6C73-CD80-4C96-B5BB-0F36B7B0D61C}"/>
  </bookViews>
  <sheets>
    <sheet name="さりお" sheetId="2" r:id="rId1"/>
    <sheet name="Sheet1" sheetId="1" r:id="rId2"/>
  </sheets>
  <externalReferences>
    <externalReference r:id="rId3"/>
  </externalReferences>
  <definedNames>
    <definedName name="_xlnm._FilterDatabase" localSheetId="0">さりお!$B$10:$L$10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さりお!$A$1:$K$75</definedName>
    <definedName name="Z_12B79591_0D7E_424A_BCB9_01520579CC20_.wvu.FilterData" localSheetId="0" hidden="1">さりお!$B$10:$L$10</definedName>
    <definedName name="Z_12B79591_0D7E_424A_BCB9_01520579CC20_.wvu.PrintArea" localSheetId="0" hidden="1">さりお!$B$1:$K$54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C64" i="2"/>
  <c r="C57" i="2"/>
  <c r="C52" i="2"/>
  <c r="C46" i="2"/>
  <c r="C38" i="2"/>
  <c r="C24" i="2"/>
  <c r="D3" i="2"/>
  <c r="D5" i="2" s="1"/>
</calcChain>
</file>

<file path=xl/sharedStrings.xml><?xml version="1.0" encoding="utf-8"?>
<sst xmlns="http://schemas.openxmlformats.org/spreadsheetml/2006/main" count="111" uniqueCount="108">
  <si>
    <t>さりお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</si>
  <si>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</si>
  <si>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</si>
  <si>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</si>
  <si>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</si>
  <si>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</si>
  <si>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</si>
  <si>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</si>
  <si>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</si>
  <si>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</si>
  <si>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</si>
  <si>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</si>
  <si>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</si>
  <si>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</si>
  <si>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</si>
  <si>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color theme="1"/>
        <rFont val="ＭＳ Ｐゴシック"/>
        <family val="3"/>
        <charset val="128"/>
      </rPr>
      <t>通常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戸建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</si>
  <si>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</si>
  <si>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</si>
  <si>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</si>
  <si>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</si>
  <si>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</si>
  <si>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</si>
  <si>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2025年4月～(4月変更無)</t>
    <rPh sb="13" eb="14">
      <t>ナシ</t>
    </rPh>
    <phoneticPr fontId="2"/>
  </si>
  <si>
    <t>code</t>
    <phoneticPr fontId="8"/>
  </si>
  <si>
    <t>No.</t>
  </si>
  <si>
    <t>地区</t>
    <rPh sb="0" eb="2">
      <t>チク</t>
    </rPh>
    <phoneticPr fontId="18"/>
  </si>
  <si>
    <t>グループ</t>
  </si>
  <si>
    <t>CD</t>
    <phoneticPr fontId="8"/>
  </si>
  <si>
    <t>折込部数</t>
  </si>
  <si>
    <t>実施部数</t>
    <rPh sb="0" eb="2">
      <t>ジッシ</t>
    </rPh>
    <phoneticPr fontId="19"/>
  </si>
  <si>
    <t>配布町丁</t>
  </si>
  <si>
    <t>戸建部数</t>
    <rPh sb="0" eb="2">
      <t>コダテ</t>
    </rPh>
    <rPh sb="1" eb="2">
      <t>ダ</t>
    </rPh>
    <rPh sb="2" eb="4">
      <t>ブスウ</t>
    </rPh>
    <phoneticPr fontId="6"/>
  </si>
  <si>
    <t>集合部数</t>
  </si>
  <si>
    <t>①</t>
    <phoneticPr fontId="18"/>
  </si>
  <si>
    <t>兵団、広瀬町、番町1・2、南方1～●4、弓之町、出石町●1・2、●大和町1</t>
    <rPh sb="0" eb="2">
      <t>ヘイダン</t>
    </rPh>
    <rPh sb="3" eb="6">
      <t>ヒロセマチ</t>
    </rPh>
    <rPh sb="7" eb="8">
      <t>バン</t>
    </rPh>
    <rPh sb="8" eb="9">
      <t>マチ</t>
    </rPh>
    <rPh sb="13" eb="15">
      <t>ミナミカタ</t>
    </rPh>
    <rPh sb="20" eb="21">
      <t>ユミ</t>
    </rPh>
    <rPh sb="21" eb="22">
      <t>ノ</t>
    </rPh>
    <rPh sb="22" eb="23">
      <t>マチ</t>
    </rPh>
    <rPh sb="24" eb="25">
      <t>デ</t>
    </rPh>
    <rPh sb="25" eb="26">
      <t>イシ</t>
    </rPh>
    <rPh sb="26" eb="27">
      <t>マチ</t>
    </rPh>
    <rPh sb="33" eb="36">
      <t>ヤマトチョウ</t>
    </rPh>
    <phoneticPr fontId="18"/>
  </si>
  <si>
    <t>蕃山町、天神町、石関町、富田町1・2、野田屋町1・2、駅前町1・2、岩田町、●出石町1、丸の内1・2、内山下1・2、京橋町、中山下1・2、表町1～3、幸町、錦町、柳町1・2、田町1・2、磨屋町、平和町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39" eb="40">
      <t>デ</t>
    </rPh>
    <rPh sb="40" eb="41">
      <t>イシ</t>
    </rPh>
    <rPh sb="41" eb="42">
      <t>マチ</t>
    </rPh>
    <phoneticPr fontId="18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</si>
  <si>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18"/>
  </si>
  <si>
    <t>桑田町、東島田町1・2、大供2・3、厚生町1～3、大供本町、●大供表町、下石井2、中島田町1・2、●西古松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rPh sb="50" eb="53">
      <t>ニシフルマツ</t>
    </rPh>
    <phoneticPr fontId="18"/>
  </si>
  <si>
    <t>下内田町、山科町、旭町、船頭町、二日市町、七日市西町、岡南町1・2、十日市東町、十日市西町、十日市中町、清輝本町、新道、清輝橋4、御舟入町、天瀬南町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57" eb="59">
      <t>シンミチ</t>
    </rPh>
    <rPh sb="60" eb="63">
      <t>セイキバシ</t>
    </rPh>
    <rPh sb="65" eb="66">
      <t>オ</t>
    </rPh>
    <rPh sb="66" eb="69">
      <t>フナイリマチ</t>
    </rPh>
    <rPh sb="70" eb="72">
      <t>アマセ</t>
    </rPh>
    <rPh sb="72" eb="73">
      <t>ミナミ</t>
    </rPh>
    <rPh sb="73" eb="74">
      <t>マチ</t>
    </rPh>
    <phoneticPr fontId="18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</si>
  <si>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rPh sb="33" eb="36">
      <t>ヒガシフルマツ</t>
    </rPh>
    <rPh sb="38" eb="40">
      <t>ダイク</t>
    </rPh>
    <rPh sb="40" eb="42">
      <t>オモテチョウ</t>
    </rPh>
    <phoneticPr fontId="18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</si>
  <si>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18"/>
  </si>
  <si>
    <t>大元駅前、●東古松、東古松3～5、東古松南町、●富田、青江●1・2～5、●奥田西町、●新保、●下中野●豊成1・2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rPh sb="27" eb="29">
      <t>アオエ</t>
    </rPh>
    <rPh sb="43" eb="45">
      <t>シンボウ</t>
    </rPh>
    <rPh sb="47" eb="48">
      <t>シモ</t>
    </rPh>
    <rPh sb="48" eb="50">
      <t>ナカノ</t>
    </rPh>
    <rPh sb="51" eb="53">
      <t>トヨナリ</t>
    </rPh>
    <phoneticPr fontId="18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</si>
  <si>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18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</si>
  <si>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18"/>
  </si>
  <si>
    <t>今4～8、中仙道、中仙道1・2、問屋町、田中、西長瀬、北長瀬表町2・3、辰巳、平田、今村、●下中野、●西市、北長瀬本町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18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</si>
  <si>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18"/>
  </si>
  <si>
    <t>北区</t>
    <rPh sb="0" eb="2">
      <t>キタク</t>
    </rPh>
    <phoneticPr fontId="18"/>
  </si>
  <si>
    <t>白石西新町、白石、久米、花尻あかね町、花尻みどり町、花尻ききょう町、●東花尻、●平野、今保、白石東新町、花尻</t>
    <rPh sb="0" eb="2">
      <t>シライシ</t>
    </rPh>
    <rPh sb="2" eb="5">
      <t>ニシシンマチ</t>
    </rPh>
    <rPh sb="6" eb="8">
      <t>シライシ</t>
    </rPh>
    <rPh sb="9" eb="11">
      <t>クメ</t>
    </rPh>
    <rPh sb="12" eb="13">
      <t>ハナ</t>
    </rPh>
    <rPh sb="13" eb="14">
      <t>シリ</t>
    </rPh>
    <rPh sb="17" eb="18">
      <t>マチ</t>
    </rPh>
    <rPh sb="19" eb="20">
      <t>ハナ</t>
    </rPh>
    <rPh sb="20" eb="21">
      <t>シリ</t>
    </rPh>
    <rPh sb="24" eb="25">
      <t>マチ</t>
    </rPh>
    <rPh sb="26" eb="27">
      <t>ハナ</t>
    </rPh>
    <rPh sb="27" eb="28">
      <t>シリ</t>
    </rPh>
    <rPh sb="32" eb="33">
      <t>マチ</t>
    </rPh>
    <rPh sb="35" eb="36">
      <t>ヒガシ</t>
    </rPh>
    <rPh sb="36" eb="37">
      <t>ハナ</t>
    </rPh>
    <rPh sb="37" eb="38">
      <t>シリ</t>
    </rPh>
    <phoneticPr fontId="18"/>
  </si>
  <si>
    <t>北方1～4、中井町1・2、大和町●1・2、津島東1、三野1～3、法界院、半田町、●学南町3、●南方4、宿、三野本町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2" eb="33">
      <t>ホウ</t>
    </rPh>
    <rPh sb="33" eb="34">
      <t>カイ</t>
    </rPh>
    <rPh sb="34" eb="35">
      <t>イン</t>
    </rPh>
    <rPh sb="36" eb="38">
      <t>ハンダ</t>
    </rPh>
    <rPh sb="38" eb="39">
      <t>マチ</t>
    </rPh>
    <rPh sb="41" eb="44">
      <t>ガクナンチョウ</t>
    </rPh>
    <rPh sb="47" eb="49">
      <t>ミナミカタ</t>
    </rPh>
    <rPh sb="51" eb="52">
      <t>シュク</t>
    </rPh>
    <rPh sb="53" eb="57">
      <t>ミノホンマチ</t>
    </rPh>
    <phoneticPr fontId="18"/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</si>
  <si>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1"/>
  </si>
  <si>
    <t>津島中1、津島桑の木、●学南町3、津島南1・2、津島本町、津島新野1・2、津島西坂1～3、津島京町1～3、伊島北町、津島笹が瀬、首部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2" eb="13">
      <t>ガク</t>
    </rPh>
    <rPh sb="13" eb="15">
      <t>ミナミマチ</t>
    </rPh>
    <rPh sb="17" eb="19">
      <t>ツシマ</t>
    </rPh>
    <rPh sb="19" eb="20">
      <t>ミナミ</t>
    </rPh>
    <rPh sb="24" eb="26">
      <t>ツシマ</t>
    </rPh>
    <rPh sb="26" eb="28">
      <t>ホンマチ</t>
    </rPh>
    <rPh sb="29" eb="31">
      <t>ツシマ</t>
    </rPh>
    <rPh sb="31" eb="32">
      <t>シン</t>
    </rPh>
    <rPh sb="32" eb="33">
      <t>ノ</t>
    </rPh>
    <rPh sb="37" eb="39">
      <t>ツシマ</t>
    </rPh>
    <rPh sb="39" eb="40">
      <t>ニシ</t>
    </rPh>
    <rPh sb="40" eb="41">
      <t>サカ</t>
    </rPh>
    <rPh sb="64" eb="65">
      <t>シュ</t>
    </rPh>
    <rPh sb="65" eb="66">
      <t>ブ</t>
    </rPh>
    <phoneticPr fontId="18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</si>
  <si>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18"/>
  </si>
  <si>
    <r>
      <t>伊島町1～3、京山1・2、津倉町1・2、伊福町4、谷万成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  <scheme val="minor"/>
      </rPr>
      <t>2、万成西町、万成東町</t>
    </r>
    <r>
      <rPr>
        <sz val="11"/>
        <color theme="1"/>
        <rFont val="ＭＳ Ｐゴシック"/>
        <family val="3"/>
        <charset val="128"/>
      </rPr>
      <t>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18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</si>
  <si>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18"/>
  </si>
  <si>
    <t>下伊福上町、下伊福西町、下伊福本町、下伊福1・2、富町1・2、高柳東町、●高柳西町、島田本町●1・2、三門中町、●三門東町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rPh sb="51" eb="53">
      <t>ミカド</t>
    </rPh>
    <rPh sb="53" eb="55">
      <t>ナカマチ</t>
    </rPh>
    <rPh sb="57" eb="59">
      <t>ミカド</t>
    </rPh>
    <rPh sb="59" eb="60">
      <t>ヒガシ</t>
    </rPh>
    <rPh sb="60" eb="61">
      <t>マチ</t>
    </rPh>
    <phoneticPr fontId="18"/>
  </si>
  <si>
    <t>西崎1・2、大安寺中町、大安寺東町、大安寺西町、大安寺南町1・2、●高柳西町、西崎本町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18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</si>
  <si>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18"/>
  </si>
  <si>
    <t>②</t>
    <phoneticPr fontId="18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</si>
  <si>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18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</si>
  <si>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rPh sb="14" eb="16">
      <t>アオエ</t>
    </rPh>
    <phoneticPr fontId="18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</si>
  <si>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18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</si>
  <si>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18"/>
  </si>
  <si>
    <t>南区</t>
    <rPh sb="0" eb="2">
      <t>ミナミク</t>
    </rPh>
    <phoneticPr fontId="18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</si>
  <si>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18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</si>
  <si>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18"/>
  </si>
  <si>
    <t>並木町1・2、立川町、築港新町1・2、あけぼの町、築港栄町、築港ひかり町、築港緑町1～3、南輝1～3、浦安南町、築港元町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rPh sb="56" eb="58">
      <t>チッコウ</t>
    </rPh>
    <rPh sb="58" eb="59">
      <t>モト</t>
    </rPh>
    <rPh sb="59" eb="60">
      <t>マチ</t>
    </rPh>
    <phoneticPr fontId="18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</si>
  <si>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18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</si>
  <si>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18"/>
  </si>
  <si>
    <t>③</t>
    <phoneticPr fontId="18"/>
  </si>
  <si>
    <r>
      <t>清水1・2、藤原西町1・2、藤原光町1～3、さい東町1・2、</t>
    </r>
    <r>
      <rPr>
        <sz val="11"/>
        <color theme="1"/>
        <rFont val="ＭＳ Ｐゴシック"/>
        <family val="3"/>
        <charset val="128"/>
      </rPr>
      <t>●さい、●中島</t>
    </r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rPh sb="35" eb="37">
      <t>ナカシマ</t>
    </rPh>
    <phoneticPr fontId="18"/>
  </si>
  <si>
    <t>国富、国富4、浜1～3、住吉町1・2、森下町、原尾島1～3、西川原1、●古京町1、西川原、竹田、東川原、浜</t>
    <rPh sb="0" eb="2">
      <t>クニトミ</t>
    </rPh>
    <rPh sb="3" eb="5">
      <t>クニトミ</t>
    </rPh>
    <rPh sb="7" eb="8">
      <t>ハマ</t>
    </rPh>
    <rPh sb="12" eb="14">
      <t>スミヨシ</t>
    </rPh>
    <rPh sb="14" eb="15">
      <t>マチ</t>
    </rPh>
    <rPh sb="19" eb="22">
      <t>モリシタマチ</t>
    </rPh>
    <rPh sb="23" eb="24">
      <t>ハラ</t>
    </rPh>
    <rPh sb="24" eb="25">
      <t>オ</t>
    </rPh>
    <rPh sb="25" eb="26">
      <t>シマ</t>
    </rPh>
    <rPh sb="30" eb="31">
      <t>ニシ</t>
    </rPh>
    <rPh sb="31" eb="33">
      <t>カワハラ</t>
    </rPh>
    <rPh sb="36" eb="37">
      <t>フル</t>
    </rPh>
    <rPh sb="37" eb="39">
      <t>キョウマチ</t>
    </rPh>
    <rPh sb="41" eb="42">
      <t>ニシ</t>
    </rPh>
    <rPh sb="42" eb="44">
      <t>カワハラ</t>
    </rPh>
    <phoneticPr fontId="18"/>
  </si>
  <si>
    <t>中納言町、小橋町１・2、国富1～3、徳吉町1・2、御成町、門田屋敷1・5、古京町●1・2、原尾島4、原尾島、沢田、東山1</t>
    <rPh sb="0" eb="3">
      <t>チュウナゴン</t>
    </rPh>
    <rPh sb="3" eb="4">
      <t>マチ</t>
    </rPh>
    <rPh sb="5" eb="7">
      <t>コバシ</t>
    </rPh>
    <rPh sb="7" eb="8">
      <t>マチ</t>
    </rPh>
    <rPh sb="12" eb="14">
      <t>クニトミ</t>
    </rPh>
    <rPh sb="18" eb="20">
      <t>トクヨシ</t>
    </rPh>
    <rPh sb="20" eb="21">
      <t>マチ</t>
    </rPh>
    <rPh sb="25" eb="28">
      <t>オナリマチ</t>
    </rPh>
    <rPh sb="29" eb="31">
      <t>カドタ</t>
    </rPh>
    <rPh sb="31" eb="33">
      <t>ヤシキ</t>
    </rPh>
    <rPh sb="37" eb="38">
      <t>フル</t>
    </rPh>
    <rPh sb="38" eb="40">
      <t>キョウマチ</t>
    </rPh>
    <rPh sb="54" eb="56">
      <t>サワダ</t>
    </rPh>
    <rPh sb="57" eb="59">
      <t>ヒガシヤマ</t>
    </rPh>
    <phoneticPr fontId="1"/>
  </si>
  <si>
    <t>中区</t>
    <rPh sb="0" eb="2">
      <t>ナカク</t>
    </rPh>
    <phoneticPr fontId="18"/>
  </si>
  <si>
    <t>門田屋敷本町、門田屋敷2～4、新京橋1～3、旭東町1～3、東山2～4、赤坂本町、門田本町1・3、桜橋2</t>
    <rPh sb="0" eb="2">
      <t>カドタ</t>
    </rPh>
    <rPh sb="2" eb="4">
      <t>ヤシキ</t>
    </rPh>
    <rPh sb="4" eb="6">
      <t>ホンマチ</t>
    </rPh>
    <rPh sb="7" eb="9">
      <t>カドタ</t>
    </rPh>
    <rPh sb="9" eb="11">
      <t>ヤシキ</t>
    </rPh>
    <rPh sb="15" eb="16">
      <t>シン</t>
    </rPh>
    <rPh sb="16" eb="18">
      <t>キョウバシ</t>
    </rPh>
    <rPh sb="22" eb="23">
      <t>アサヒ</t>
    </rPh>
    <rPh sb="23" eb="25">
      <t>ヒガシマチ</t>
    </rPh>
    <rPh sb="29" eb="31">
      <t>ヒガシヤマ</t>
    </rPh>
    <rPh sb="35" eb="37">
      <t>アカサカ</t>
    </rPh>
    <rPh sb="37" eb="39">
      <t>ホンマチ</t>
    </rPh>
    <phoneticPr fontId="18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</si>
  <si>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18"/>
  </si>
  <si>
    <t>今在家、八幡東町、高島新屋敷、八幡、●中島、●中井、●国府市場、祇園、高島1、●さい、賞田、●清水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ナカシマ</t>
    </rPh>
    <rPh sb="23" eb="25">
      <t>ナカイ</t>
    </rPh>
    <rPh sb="35" eb="37">
      <t>タカシマ</t>
    </rPh>
    <rPh sb="43" eb="44">
      <t>ショウ</t>
    </rPh>
    <rPh sb="44" eb="45">
      <t>タ</t>
    </rPh>
    <rPh sb="47" eb="49">
      <t>シミズ</t>
    </rPh>
    <phoneticPr fontId="8"/>
  </si>
  <si>
    <t>●清水、赤田、藤原、関、乙多見、神下、兼基、長岡、高屋、穴甘（東区）、下、●雄町、米田、●土田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rPh sb="45" eb="47">
      <t>ツチダ</t>
    </rPh>
    <phoneticPr fontId="18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</si>
  <si>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18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</si>
  <si>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18"/>
  </si>
  <si>
    <t>④</t>
    <phoneticPr fontId="18"/>
  </si>
  <si>
    <t>東区</t>
    <rPh sb="0" eb="2">
      <t>ヒガシク</t>
    </rPh>
    <phoneticPr fontId="18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</si>
  <si>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rPh sb="31" eb="33">
      <t>アサゴエ</t>
    </rPh>
    <phoneticPr fontId="18"/>
  </si>
  <si>
    <t>可知1～5、富士見町1、松新町、広谷、大多羅町、中川町、益野町、西大寺松崎、目黒町、●西大寺中野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18"/>
  </si>
  <si>
    <t>城東台東1・2、西1～3、南1･2、中尾、上道北方、鉄、沼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rPh sb="28" eb="29">
      <t>ヌマ</t>
    </rPh>
    <phoneticPr fontId="18"/>
  </si>
  <si>
    <t>⑥</t>
    <phoneticPr fontId="18"/>
  </si>
  <si>
    <t xml:space="preserve">     </t>
    <phoneticPr fontId="18"/>
  </si>
  <si>
    <t>阿知●1・2、昭和1･2、中央1、鶴形1･2、本町、幸町、東町、船倉町、●大島、美和1･2、●福島、羽島、向山</t>
    <rPh sb="53" eb="55">
      <t>ムカイヤマ</t>
    </rPh>
    <phoneticPr fontId="8"/>
  </si>
  <si>
    <t>阿知●1・3、中央2、白楽町、田ノ上、●笹沖、稲荷町、南町、●新田、老松町2～4・●5、川西町、西中新田、田ノ上新町、●沖新町、●沖、●堀南</t>
    <rPh sb="65" eb="66">
      <t>オキ</t>
    </rPh>
    <rPh sb="68" eb="70">
      <t>ホリナン</t>
    </rPh>
    <phoneticPr fontId="8"/>
  </si>
  <si>
    <t xml:space="preserve">倉敷        </t>
    <rPh sb="0" eb="2">
      <t>クラシキ</t>
    </rPh>
    <phoneticPr fontId="18"/>
  </si>
  <si>
    <t>寿町、日ノ出町1･2、浜町1･2、浜ノ茶屋、浜ノ茶屋1･2、北浜町、宮前、青江、川入、●平田、生坂、●酒津、●大島、西岡、祐安、西坂</t>
    <rPh sb="61" eb="62">
      <t>ユウ</t>
    </rPh>
    <rPh sb="62" eb="63">
      <t>ヤス</t>
    </rPh>
    <rPh sb="64" eb="66">
      <t>ニシザカ</t>
    </rPh>
    <phoneticPr fontId="8"/>
  </si>
  <si>
    <t>●酒津、大内、●八王寺町、日吉町、●安江、老松町1・●5</t>
    <phoneticPr fontId="8"/>
  </si>
  <si>
    <t>●沖、●上富井、●中島、●西阿知町、●四十瀬、●沖新町、●東富井、●西阿知町西原、●水江、●西富井、片島町</t>
    <rPh sb="42" eb="44">
      <t>ミズエ</t>
    </rPh>
    <rPh sb="46" eb="47">
      <t>ニシ</t>
    </rPh>
    <rPh sb="47" eb="49">
      <t>トミイ</t>
    </rPh>
    <rPh sb="50" eb="52">
      <t>カタシマ</t>
    </rPh>
    <rPh sb="52" eb="53">
      <t>マチ</t>
    </rPh>
    <phoneticPr fontId="8"/>
  </si>
  <si>
    <t>●水江、●安江、●酒津、●西阿知町、●西阿知町西原、●八王寺町、●四十瀬、●中島</t>
    <rPh sb="27" eb="30">
      <t>ハチオウジ</t>
    </rPh>
    <rPh sb="30" eb="31">
      <t>マチ</t>
    </rPh>
    <rPh sb="33" eb="36">
      <t>シジュウセ</t>
    </rPh>
    <rPh sb="38" eb="40">
      <t>ナカジマ</t>
    </rPh>
    <phoneticPr fontId="8"/>
  </si>
  <si>
    <t>●笹沖、●堀南、●東富井、●西富井、西阿知町新田、●上富井、●中島、●新田、福井、福田町浦田、浦田、●連島町連島</t>
    <rPh sb="26" eb="27">
      <t>ウエ</t>
    </rPh>
    <rPh sb="27" eb="29">
      <t>トミイ</t>
    </rPh>
    <rPh sb="41" eb="44">
      <t>フクダチョウ</t>
    </rPh>
    <rPh sb="44" eb="46">
      <t>ウラタ</t>
    </rPh>
    <rPh sb="47" eb="49">
      <t>ウラタ</t>
    </rPh>
    <rPh sb="51" eb="52">
      <t>レン</t>
    </rPh>
    <rPh sb="52" eb="53">
      <t>ジマ</t>
    </rPh>
    <rPh sb="53" eb="54">
      <t>チョウ</t>
    </rPh>
    <rPh sb="54" eb="55">
      <t>レン</t>
    </rPh>
    <rPh sb="55" eb="56">
      <t>ジマ</t>
    </rPh>
    <phoneticPr fontId="8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</si>
  <si>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rPh sb="38" eb="40">
      <t>ヒラタ</t>
    </rPh>
    <phoneticPr fontId="18"/>
  </si>
  <si>
    <t>茶屋町、藤戸町天城、茶屋町早沖、加須山、有城</t>
    <rPh sb="4" eb="5">
      <t>フジ</t>
    </rPh>
    <rPh sb="10" eb="13">
      <t>チャヤマチ</t>
    </rPh>
    <rPh sb="13" eb="14">
      <t>ハヤ</t>
    </rPh>
    <rPh sb="14" eb="15">
      <t>オキ</t>
    </rPh>
    <rPh sb="16" eb="18">
      <t>カゾ</t>
    </rPh>
    <rPh sb="18" eb="19">
      <t>サン</t>
    </rPh>
    <rPh sb="20" eb="21">
      <t>ユウ</t>
    </rPh>
    <rPh sb="21" eb="22">
      <t>シロ</t>
    </rPh>
    <phoneticPr fontId="18"/>
  </si>
  <si>
    <t>⑦</t>
    <phoneticPr fontId="18"/>
  </si>
  <si>
    <t xml:space="preserve">水島          </t>
    <rPh sb="0" eb="2">
      <t>ミズシマ</t>
    </rPh>
    <phoneticPr fontId="18"/>
  </si>
  <si>
    <t>北畝1～7、中畝2～5･9･10、広江6･7、東塚4、水島東寿町、水島西寿町、福田町古新田</t>
    <rPh sb="23" eb="25">
      <t>ヒガシヅカ</t>
    </rPh>
    <rPh sb="27" eb="29">
      <t>ミズシマ</t>
    </rPh>
    <rPh sb="29" eb="30">
      <t>ヒガシ</t>
    </rPh>
    <rPh sb="30" eb="32">
      <t>コトブキチョウ</t>
    </rPh>
    <rPh sb="33" eb="35">
      <t>ミズシマ</t>
    </rPh>
    <rPh sb="35" eb="36">
      <t>ニシ</t>
    </rPh>
    <rPh sb="36" eb="38">
      <t>コトブキチョウ</t>
    </rPh>
    <rPh sb="39" eb="42">
      <t>フクダチョウ</t>
    </rPh>
    <rPh sb="42" eb="45">
      <t>コシンデン</t>
    </rPh>
    <phoneticPr fontId="8"/>
  </si>
  <si>
    <t>●連島町連島、連島町矢柄、連島町西之浦、亀島2、連島町亀島新田、連島中央2～5</t>
    <rPh sb="9" eb="10">
      <t>マチ</t>
    </rPh>
    <phoneticPr fontId="1"/>
  </si>
  <si>
    <t>⑧</t>
    <phoneticPr fontId="18"/>
  </si>
  <si>
    <t>早島</t>
    <rPh sb="0" eb="2">
      <t>ハヤシマ</t>
    </rPh>
    <phoneticPr fontId="8"/>
  </si>
  <si>
    <t>早島町早島、早島町前潟</t>
    <phoneticPr fontId="8"/>
  </si>
  <si>
    <t>合計</t>
    <rPh sb="0" eb="2">
      <t>ゴウケイ</t>
    </rPh>
    <phoneticPr fontId="18"/>
  </si>
  <si>
    <t>※ ●は複数グループにまたがる町丁名です。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</si>
  <si>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</si>
  <si>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</si>
  <si>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rFont val="ＭＳ Ｐゴシック"/>
        <family val="3"/>
        <charset val="128"/>
      </rPr>
      <t>　株式会社山陽メディアネット　早島配送センター「さりお」係
住所：岡山県都窪郡早島町早島２６７１－１ ／ TEL：086-483-2831 ／ 担当者：平戸</t>
    </r>
    <rPh sb="7" eb="11">
      <t>カブシキガイシャ</t>
    </rPh>
    <rPh sb="11" eb="13">
      <t>サンヨウ</t>
    </rPh>
    <rPh sb="21" eb="23">
      <t>ハヤシマ</t>
    </rPh>
    <rPh sb="23" eb="25">
      <t>ハイソウ</t>
    </rPh>
    <rPh sb="34" eb="35">
      <t>カカリ</t>
    </rPh>
    <rPh sb="36" eb="38">
      <t>ジュウショ</t>
    </rPh>
    <rPh sb="82" eb="84">
      <t>ヒラト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</si>
</sst>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</cellStyleXfs>
  <cellXfs count="20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 shrinkToFit="1"/>
    </xf>
    <xf numFmtId="38" fontId="15" fillId="0" borderId="27" xfId="5" applyFont="1" applyBorder="1" applyAlignment="1">
      <alignment horizontal="right" vertical="center"/>
    </xf>
    <xf numFmtId="0" fontId="21" fillId="0" borderId="28" xfId="4" applyFont="1" applyBorder="1" applyAlignment="1">
      <alignment horizontal="left" vertical="center"/>
    </xf>
    <xf numFmtId="0" fontId="12" fillId="0" borderId="29" xfId="1" applyFont="1" applyBorder="1" applyAlignment="1">
      <alignment horizontal="center"/>
    </xf>
    <xf numFmtId="38" fontId="15" fillId="0" borderId="30" xfId="5" applyFont="1" applyBorder="1" applyAlignment="1">
      <alignment horizontal="right" vertical="center"/>
    </xf>
    <xf numFmtId="38" fontId="15" fillId="0" borderId="31" xfId="5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2" fillId="0" borderId="1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left" vertical="center" wrapText="1" shrinkToFit="1"/>
    </xf>
    <xf numFmtId="0" fontId="12" fillId="0" borderId="35" xfId="1" applyFont="1" applyBorder="1" applyAlignment="1">
      <alignment vertical="center" wrapText="1" shrinkToFit="1"/>
    </xf>
    <xf numFmtId="0" fontId="12" fillId="0" borderId="0" xfId="1" applyFont="1" applyAlignment="1">
      <alignment horizontal="right" vertical="center"/>
    </xf>
    <xf numFmtId="0" fontId="12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 shrinkToFit="1"/>
    </xf>
    <xf numFmtId="38" fontId="15" fillId="0" borderId="37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/>
    </xf>
    <xf numFmtId="0" fontId="12" fillId="0" borderId="39" xfId="1" applyFont="1" applyBorder="1" applyAlignment="1">
      <alignment horizontal="center"/>
    </xf>
    <xf numFmtId="0" fontId="15" fillId="0" borderId="30" xfId="4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/>
    </xf>
    <xf numFmtId="38" fontId="15" fillId="0" borderId="41" xfId="5" applyFont="1" applyBorder="1" applyAlignment="1">
      <alignment horizontal="right" vertical="center"/>
    </xf>
    <xf numFmtId="0" fontId="12" fillId="0" borderId="42" xfId="4" applyFont="1" applyBorder="1" applyAlignment="1">
      <alignment horizontal="center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 wrapText="1" shrinkToFit="1"/>
    </xf>
    <xf numFmtId="0" fontId="12" fillId="0" borderId="39" xfId="1" applyFont="1" applyBorder="1" applyAlignment="1">
      <alignment vertical="center" wrapText="1" shrinkToFit="1"/>
    </xf>
    <xf numFmtId="38" fontId="15" fillId="0" borderId="45" xfId="5" applyFont="1" applyBorder="1" applyAlignment="1">
      <alignment horizontal="right" vertical="center"/>
    </xf>
    <xf numFmtId="38" fontId="12" fillId="0" borderId="33" xfId="4" applyNumberFormat="1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 shrinkToFit="1"/>
    </xf>
    <xf numFmtId="38" fontId="15" fillId="0" borderId="49" xfId="5" applyFont="1" applyBorder="1" applyAlignment="1">
      <alignment horizontal="right" vertical="center"/>
    </xf>
    <xf numFmtId="0" fontId="12" fillId="0" borderId="48" xfId="4" applyFont="1" applyBorder="1" applyAlignment="1">
      <alignment horizontal="left" vertical="center"/>
    </xf>
    <xf numFmtId="0" fontId="12" fillId="0" borderId="50" xfId="1" applyFont="1" applyBorder="1" applyAlignment="1">
      <alignment horizontal="center"/>
    </xf>
    <xf numFmtId="38" fontId="15" fillId="0" borderId="51" xfId="5" applyFont="1" applyBorder="1" applyAlignment="1">
      <alignment horizontal="right" vertical="center"/>
    </xf>
    <xf numFmtId="0" fontId="12" fillId="0" borderId="52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left" vertical="center"/>
    </xf>
    <xf numFmtId="0" fontId="12" fillId="0" borderId="54" xfId="1" applyFont="1" applyBorder="1" applyAlignment="1">
      <alignment horizontal="center"/>
    </xf>
    <xf numFmtId="38" fontId="15" fillId="0" borderId="19" xfId="5" applyFont="1" applyBorder="1" applyAlignment="1">
      <alignment horizontal="right" vertical="center"/>
    </xf>
    <xf numFmtId="38" fontId="15" fillId="0" borderId="55" xfId="5" applyFont="1" applyBorder="1" applyAlignment="1">
      <alignment horizontal="right" vertical="center"/>
    </xf>
    <xf numFmtId="0" fontId="12" fillId="0" borderId="35" xfId="1" applyFont="1" applyBorder="1" applyAlignment="1">
      <alignment horizontal="center"/>
    </xf>
    <xf numFmtId="0" fontId="12" fillId="0" borderId="34" xfId="4" applyFont="1" applyBorder="1" applyAlignment="1">
      <alignment horizontal="left" vertical="center"/>
    </xf>
    <xf numFmtId="38" fontId="15" fillId="0" borderId="56" xfId="5" applyFont="1" applyBorder="1" applyAlignment="1">
      <alignment horizontal="right" vertical="center"/>
    </xf>
    <xf numFmtId="0" fontId="12" fillId="0" borderId="25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left" vertical="center" wrapText="1" shrinkToFit="1"/>
    </xf>
    <xf numFmtId="0" fontId="12" fillId="0" borderId="37" xfId="1" applyFont="1" applyBorder="1" applyAlignment="1">
      <alignment vertical="center" wrapText="1" shrinkToFit="1"/>
    </xf>
    <xf numFmtId="0" fontId="12" fillId="0" borderId="37" xfId="4" applyFont="1" applyBorder="1" applyAlignment="1">
      <alignment horizontal="left" vertical="center"/>
    </xf>
    <xf numFmtId="0" fontId="12" fillId="0" borderId="37" xfId="1" applyFont="1" applyBorder="1" applyAlignment="1">
      <alignment horizontal="center"/>
    </xf>
    <xf numFmtId="38" fontId="12" fillId="0" borderId="33" xfId="4" applyNumberFormat="1" applyFont="1" applyBorder="1" applyAlignment="1">
      <alignment horizontal="center" vertical="center" wrapText="1"/>
    </xf>
    <xf numFmtId="0" fontId="12" fillId="0" borderId="28" xfId="6" applyFont="1" applyBorder="1" applyAlignment="1">
      <alignment horizontal="left" vertical="center" wrapText="1" shrinkToFit="1"/>
    </xf>
    <xf numFmtId="0" fontId="12" fillId="0" borderId="29" xfId="1" applyFont="1" applyBorder="1" applyAlignment="1">
      <alignment vertical="center" wrapText="1" shrinkToFit="1"/>
    </xf>
    <xf numFmtId="0" fontId="12" fillId="0" borderId="47" xfId="4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left" vertical="center"/>
    </xf>
    <xf numFmtId="0" fontId="12" fillId="0" borderId="58" xfId="1" applyFont="1" applyBorder="1" applyAlignment="1">
      <alignment horizontal="center"/>
    </xf>
    <xf numFmtId="0" fontId="12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 shrinkToFit="1"/>
    </xf>
    <xf numFmtId="0" fontId="12" fillId="0" borderId="26" xfId="4" applyFont="1" applyBorder="1" applyAlignment="1">
      <alignment horizontal="left" vertical="center"/>
    </xf>
    <xf numFmtId="0" fontId="12" fillId="0" borderId="59" xfId="1" applyFont="1" applyBorder="1" applyAlignment="1">
      <alignment horizontal="center"/>
    </xf>
    <xf numFmtId="0" fontId="12" fillId="0" borderId="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/>
    </xf>
    <xf numFmtId="0" fontId="15" fillId="0" borderId="19" xfId="6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right" vertical="center"/>
    </xf>
    <xf numFmtId="0" fontId="12" fillId="0" borderId="10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12" fillId="0" borderId="33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 wrapText="1" shrinkToFit="1"/>
    </xf>
    <xf numFmtId="0" fontId="12" fillId="0" borderId="36" xfId="6" applyFont="1" applyBorder="1" applyAlignment="1">
      <alignment horizontal="center" vertical="center"/>
    </xf>
    <xf numFmtId="38" fontId="12" fillId="0" borderId="33" xfId="6" applyNumberFormat="1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 wrapText="1"/>
    </xf>
    <xf numFmtId="0" fontId="15" fillId="0" borderId="49" xfId="6" applyFont="1" applyBorder="1" applyAlignment="1">
      <alignment horizontal="center" vertical="center"/>
    </xf>
    <xf numFmtId="0" fontId="15" fillId="0" borderId="49" xfId="6" applyFont="1" applyBorder="1" applyAlignment="1">
      <alignment horizontal="center" vertical="center" shrinkToFit="1"/>
    </xf>
    <xf numFmtId="38" fontId="15" fillId="0" borderId="49" xfId="5" applyFont="1" applyFill="1" applyBorder="1" applyAlignment="1">
      <alignment horizontal="right" vertical="center"/>
    </xf>
    <xf numFmtId="0" fontId="12" fillId="0" borderId="48" xfId="6" applyFont="1" applyBorder="1" applyAlignment="1">
      <alignment horizontal="left" vertical="center"/>
    </xf>
    <xf numFmtId="38" fontId="15" fillId="0" borderId="61" xfId="5" applyFont="1" applyBorder="1" applyAlignment="1">
      <alignment horizontal="right" vertical="center"/>
    </xf>
    <xf numFmtId="0" fontId="12" fillId="0" borderId="52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 shrinkToFit="1"/>
    </xf>
    <xf numFmtId="38" fontId="12" fillId="0" borderId="48" xfId="6" applyNumberFormat="1" applyFont="1" applyBorder="1" applyAlignment="1">
      <alignment horizontal="center" vertical="center" wrapText="1"/>
    </xf>
    <xf numFmtId="38" fontId="15" fillId="0" borderId="49" xfId="5" applyFont="1" applyBorder="1" applyAlignment="1">
      <alignment vertical="center"/>
    </xf>
    <xf numFmtId="0" fontId="12" fillId="0" borderId="57" xfId="6" applyFont="1" applyBorder="1" applyAlignment="1">
      <alignment horizontal="left" vertical="center"/>
    </xf>
    <xf numFmtId="38" fontId="15" fillId="0" borderId="62" xfId="5" applyFont="1" applyBorder="1" applyAlignment="1">
      <alignment horizontal="right" vertical="center"/>
    </xf>
    <xf numFmtId="0" fontId="12" fillId="0" borderId="63" xfId="6" applyFont="1" applyBorder="1" applyAlignment="1">
      <alignment horizontal="center" vertical="center"/>
    </xf>
    <xf numFmtId="38" fontId="12" fillId="0" borderId="64" xfId="6" applyNumberFormat="1" applyFont="1" applyBorder="1" applyAlignment="1">
      <alignment horizontal="center" vertical="center" wrapText="1"/>
    </xf>
    <xf numFmtId="0" fontId="15" fillId="0" borderId="65" xfId="6" applyFont="1" applyBorder="1" applyAlignment="1">
      <alignment horizontal="center" vertical="center" shrinkToFit="1"/>
    </xf>
    <xf numFmtId="38" fontId="15" fillId="0" borderId="65" xfId="5" applyFont="1" applyFill="1" applyBorder="1" applyAlignment="1">
      <alignment vertical="center"/>
    </xf>
    <xf numFmtId="38" fontId="15" fillId="0" borderId="65" xfId="5" applyFont="1" applyBorder="1" applyAlignment="1">
      <alignment vertical="center"/>
    </xf>
    <xf numFmtId="0" fontId="12" fillId="0" borderId="64" xfId="6" applyFont="1" applyBorder="1" applyAlignment="1">
      <alignment horizontal="left" vertical="center"/>
    </xf>
    <xf numFmtId="0" fontId="12" fillId="0" borderId="66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0" borderId="67" xfId="6" applyFont="1" applyBorder="1" applyAlignment="1">
      <alignment horizontal="center" vertical="center"/>
    </xf>
    <xf numFmtId="0" fontId="12" fillId="0" borderId="17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 shrinkToFit="1"/>
    </xf>
    <xf numFmtId="0" fontId="12" fillId="0" borderId="17" xfId="6" applyFont="1" applyBorder="1" applyAlignment="1">
      <alignment horizontal="left" vertical="center"/>
    </xf>
    <xf numFmtId="38" fontId="15" fillId="0" borderId="68" xfId="5" applyFont="1" applyBorder="1" applyAlignment="1">
      <alignment horizontal="right" vertical="center"/>
    </xf>
    <xf numFmtId="38" fontId="15" fillId="0" borderId="69" xfId="5" applyFont="1" applyBorder="1" applyAlignment="1">
      <alignment horizontal="right" vertical="center"/>
    </xf>
    <xf numFmtId="38" fontId="15" fillId="0" borderId="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0" fontId="12" fillId="0" borderId="0" xfId="1" applyFont="1" applyAlignment="1" applyProtection="1">
      <alignment horizontal="center"/>
      <protection locked="0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>
      <alignment vertical="center"/>
    </xf>
    <xf numFmtId="38" fontId="15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15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/>
    </xf>
    <xf numFmtId="0" fontId="22" fillId="0" borderId="0" xfId="1" applyFont="1" applyAlignment="1"/>
    <xf numFmtId="0" fontId="12" fillId="0" borderId="0" xfId="1" applyFont="1" applyAlignment="1">
      <alignment horizontal="left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</cellXfs>
  <cellStyles count="7">
    <cellStyle name="桁区切り 2" xfId="2" xr:uid="{9B7A9C3C-6B49-4842-A80D-033B6FEBF68B}"/>
    <cellStyle name="桁区切り 2 2" xfId="5" xr:uid="{BC5B37C5-1EE1-4E45-920C-783007FEB235}"/>
    <cellStyle name="桁区切り 2 4" xfId="3" xr:uid="{1AFAFE9E-B753-416F-B57A-82BD5336642B}"/>
    <cellStyle name="標準" xfId="0" builtinId="0"/>
    <cellStyle name="標準 2" xfId="1" xr:uid="{2A8FE8C1-6FF0-4BC1-8A12-970871FECDA0}"/>
    <cellStyle name="標準 2 2" xfId="6" xr:uid="{38B43033-ACC7-493C-8992-987C02B8167B}"/>
    <cellStyle name="標準_2013年1月岡山・倉敷部数表" xfId="4" xr:uid="{85E26306-4725-4E91-B639-6A26DDE1AD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C658DBE-A322-49FF-A573-86A27AF8A838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F8D0B86-458D-4D43-A2CE-0972B88F1543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5D39F6-E4D8-4B7F-A28A-C34E98B8CC48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A0107EC-D158-445E-8741-C0E911EA619A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FFC83357-B32E-444E-9940-D63E33CD7052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0221342-E2A5-466A-BB12-971D693EB8C1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D5DF991A-07B5-4AAC-84DE-7846809BC95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946DDBB-4D6C-4A91-93B6-154F0970C21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204A6396-EC0E-47E3-9477-DC44D307222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939D7C3-821C-4130-8871-DE8D6663DB1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3E96E3E-44A9-4D95-AC87-4965BB77688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2339EE87-57D6-4B7B-9FBD-67B08EB33EE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A0BB9015-B295-405F-936A-C262FAA5585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114BD53-463A-499A-A2AF-8E5BAD99423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DCCA302F-60FA-4023-B5FD-3576E46C15E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D11A191-DF27-46A3-AA60-A6BCDF5A332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DFE363CC-AB41-487D-8ABE-5F38A5F516E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F09EA891-5785-44BB-A3C2-3B6A73616D3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5B39677A-50C9-4CE5-8430-20DB5A4417D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0E1C3631-1458-4619-B83D-946CD99AC68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3C236601-C8F9-4EF3-9971-2F5E528C82B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0292F1DF-475C-4027-B899-F706F8BF36F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DDB68B07-0300-4890-9D57-53EFCCF45B44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AA481460-C70E-4DDA-915C-EBF36D6B5EC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47102556-3696-4808-9E7D-474CAD240ED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B7E90442-5ABE-4D99-854F-C41C378577E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83D5B10A-EA1F-48B2-8884-B6A80AF080AF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6783CA9C-ACAA-49B5-91CD-0E6625C44BA4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3327B239-0ADA-4D64-AF66-1BBB87CAB96D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6A7E00D5-6AC6-4907-AA17-4795F3C08B7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13C204A2-9CFD-4AEE-B60C-C0E952EF5B7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BCE7EA29-6EFF-4C6B-A810-435773090D3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461E72F-E3BC-415C-82FF-F8BF6C7E7B8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2FBD1893-A8EE-4715-BB1A-97ECC9C8A10C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AC768EFA-CB4B-4EA1-AA31-EFEC28E03C0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13F86908-D7A3-4144-AD77-77F10B61B12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145FCF7F-913F-41C6-BD63-36D27A8BC490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9A7A9FC3-33D1-4784-B8B4-44FB178787B5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A6A8EA83-C37F-4F3D-85AB-41AA9923F813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520E0BAD-3505-4FF2-BFC5-DC5E7E8E455E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EDEAAFF1-E133-470D-90A4-A9EBE4FE6C9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6A956146-4493-492E-BD9C-0A939C66AE0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72C72A51-F6D1-4CCE-8C75-6FB2957567C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66C6C0B6-43ED-4953-A5B8-54C1ECDF597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39952AD4-1300-42C8-8BB2-5D7CD8077E76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F49FA0AE-AD9D-4066-82BD-8C8880DB652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C3B36E0A-72CF-46B3-90FD-8C7DB7D3DC82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E06D581D-99EE-46DB-94C8-4E8FACF54A85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949CCCEE-D869-4E87-9762-65175BB43589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00EF86FB-F1F2-4B1A-B68B-D403BB69ECC4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2B08D9A7-D84B-4D02-B459-60763BB443C5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55E60EE-D53C-4C6A-99BD-C8602E567C6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384F5F2D-93F2-45ED-837B-4D633FBD203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38DBC6D9-8050-40DA-80CB-8BF4783A5FB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E85D0445-D4AC-47DC-94F5-65201E0B718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E402ED14-524A-455A-8842-A919EA7902C8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AC57D9B7-B337-486B-BE63-80720048474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9D91E6BD-32E6-40D3-AA0E-6D32F9EC4DE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207BFE5E-58F8-4C12-9624-3643436C767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6BDC37F2-D417-45D9-BAF9-98A6EE24C098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42B29488-B353-4B77-9637-8EBBB5729018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14F30604-7E4F-4AAD-88E6-E4766EFC1F6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9C24AE43-BE28-4A49-A8C6-2CF6F360CF4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65" name="Text Box 12">
          <a:extLst>
            <a:ext uri="{FF2B5EF4-FFF2-40B4-BE49-F238E27FC236}">
              <a16:creationId xmlns:a16="http://schemas.microsoft.com/office/drawing/2014/main" id="{EA334718-F22F-4372-BE8B-6298B294061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E3171A3C-E4F8-420B-922B-E4425003716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911B1914-9B35-45E3-ACA3-6A206FB077BF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A5EE7BD9-64DB-4D6E-9422-47D43835392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FC95948D-6ACA-497C-80FB-4EE9F0A5663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5664340F-F2D8-4CDE-9E92-625488CE592C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A0E6D9CE-4B4E-4E18-84FD-722F5FB0CC1B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3257B193-C556-4408-82DF-D1312A1D4ABF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475811D6-33D4-4EA9-88EA-DAA1A28A30E5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D252A3F8-5C9D-43BA-82DE-65150C4CC08A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B5667CD4-1F4E-496A-BA20-DB4CF57F3DE0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1911983-A235-46FF-A266-A414B61368DB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1008F9D4-8474-4812-B27C-77698EEC3EFB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F94F7DAB-38AF-4ED3-9DE9-DA81CA542F0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2E5A420-C327-43A8-804D-1CD083CE4C0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C6BA9225-AC66-4BEC-AFA6-8A205DD0A91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B143344A-E029-46D8-82DF-39802C08806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61AD01EF-325A-4962-85A6-7D8D02FD7FC2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7788071-152B-4181-8DCA-AF2A605364CE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0039562A-2953-4AB1-842C-983EF9CE336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77B93114-375F-4D04-8660-1538D09324D2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90A13448-CBF9-4C74-9846-BE83118482AA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F4DFFCC-332B-455F-849B-0F8911180444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2A085C3A-401A-4ADF-AC61-8039E203E9E5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6AC9675-5230-4893-8956-9546FFC3CE7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74AFD71C-C932-4AFA-A352-B961BCCD6AC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8EAE4AE0-136E-4511-904F-33F3AEBC5B2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4099C3D8-271E-4BFA-83C1-97A4027D23A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31C927BD-536D-411B-80F7-CCCD2FCBE90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7CD50C80-F163-44AF-AAAC-ECBAA62EA5E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446E8686-534C-438D-A031-C449C91E40B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62A17379-7D31-4AB1-828C-60B7A895F07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80276484-7171-4FB2-A46F-F42F4ECA14DC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22504BFB-F8AF-45A6-9729-46A4E4368AE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AC7BD1FD-F8BD-4F4E-B58D-43974F1B432A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EBC4E317-4B0F-4F2C-AFF1-807CB02C5359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AA9C16EE-2140-47E3-8BE0-91FA1F8C6C2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151C4CF6-A7C4-488D-AED0-9F695313436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84A10B25-64CA-46E0-92EB-A47A0A87935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6F83033A-6CA9-4A89-ACE0-9A0830D3D3C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615169B8-5D56-4A6D-BBA5-B11E9426EFF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09638D90-0102-4B2D-8A11-4D9128D90AF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484BBCC4-0643-47C4-A296-07884B58C7B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38F1B575-7D32-4312-818C-A709A52CE9A7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000FC83A-0777-4761-8C3F-4DC543AF1650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50D3CC48-72D2-47F4-8A0D-A12BBD1A974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6F626BAC-209E-4ED8-9BDF-F0F83C89AB5F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3C8D8F0D-C903-4CC0-93AA-5980F823E5F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F7D7A280-2B40-4251-A110-40DB429C294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id="{2B78A2A1-6F42-4D80-8E5A-8C2B8ACF850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id="{EA1D1C77-B242-4C5B-856C-C62A74C6C25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E556EDC5-DF36-42FF-97EB-080F7A0CE07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963AEDB5-BA97-4C28-8DB3-61D93056D0C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FE71651A-1F10-4873-A7D3-189C37C939C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8AC7174C-1F8D-4B2D-A063-37494D96A5F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4A5020BD-01EA-49F5-8582-5C9D1F17B1C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121" name="Text Box 18">
          <a:extLst>
            <a:ext uri="{FF2B5EF4-FFF2-40B4-BE49-F238E27FC236}">
              <a16:creationId xmlns:a16="http://schemas.microsoft.com/office/drawing/2014/main" id="{A2482762-F0DB-40EC-873A-574589754EE1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212F8E9B-89BD-4D0C-957D-79B277D7A487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3" name="Text Box 20">
          <a:extLst>
            <a:ext uri="{FF2B5EF4-FFF2-40B4-BE49-F238E27FC236}">
              <a16:creationId xmlns:a16="http://schemas.microsoft.com/office/drawing/2014/main" id="{1E97362C-78F9-40C4-BF7A-78BF29E2FCB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C2B4440C-D357-4686-930F-D03D18244EF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5" name="Text Box 11">
          <a:extLst>
            <a:ext uri="{FF2B5EF4-FFF2-40B4-BE49-F238E27FC236}">
              <a16:creationId xmlns:a16="http://schemas.microsoft.com/office/drawing/2014/main" id="{D4AD7FBA-6EB0-4949-977F-8D6A3244056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16F73CF2-8EAF-4512-AEBA-C56AEA63F27B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178F62AB-3CA0-4A09-90C9-42B70CE6B9B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A7351F35-9C6A-4244-8A2E-F886B3A3A278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A247DE25-0888-46EC-B6A3-0695EC1A7F6D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66CFE748-CB18-4CB9-8074-7476466CBC7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27D3C2DA-7D05-4C6C-A6C4-97F800DD5C6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E75EC770-B97A-4377-9564-62062AF57D4D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3C8151D9-228F-44F7-B454-0DB8BF32AFB3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4CD8FB83-4698-4990-9FC0-21F741BB0DD1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35EACA3F-3FA2-48F3-8663-53E91F25A856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741EA16B-06AA-46D6-AB1E-7CE9235F8263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5C6A8561-FDAC-4E11-9938-254D29F3AD1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3531CFB2-AC40-4966-941D-39024F4517A2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75B5A1C0-6D36-43E6-ACAE-E8D15533F884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1254BCA5-43A2-4345-9CC3-EB93AC04E65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A9B4C799-172F-4BFF-B3BE-5F897E4EA7E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6060D24A-1EC0-4811-A2DE-0538BFACDD94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39A78509-0E52-4600-8712-932C8B91C7CB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C333FEAA-7B75-40BF-A048-B6B3665AD2AA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772B4D58-7A94-4F36-8C55-3E6A4BAA0B32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3539B89A-F3AF-34BD-7CE7-13D56E17948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8F7549AF-5706-9C03-AF82-C2964A88DD5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271B19BF-23F3-4ADD-2F55-67CBED56A58C}"/>
              </a:ext>
            </a:extLst>
          </xdr:cNvPr>
          <xdr:cNvCxnSpPr>
            <a:stCxn id="146" idx="0"/>
            <a:endCxn id="14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FF0F1AB2-2FD9-83B3-99A0-852E30C484B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23D0D8C8-2B05-86A4-8F6D-106BBF6C141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25B829E6-7D2C-4C08-8AB3-392715D2BE8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1D0D3F8C-12CB-46EF-BFE7-630EA02927A1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F3F9C91B-67C8-4963-9E18-9D88B14BF50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ADE0E96E-7E37-488D-AD82-A0CE8D179ED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E88FA1EC-39D9-4BC4-9895-29215BEBED0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5EEBC13D-7F77-4E53-A325-F75AA003ADFF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3231E2CC-BA80-4AE9-AD48-CD93747BD80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EDFF028F-D053-414A-BD31-C9607D505FB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5AF1CB7D-FD5C-4260-90A5-D6922B93E20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34A7E939-EE6C-4946-87F9-216F9F27653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DC1C9F3A-8FD0-4D89-AEF5-998259AB28E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08EA137C-212F-4738-BD1E-21DC693864A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B2E07080-FF54-457C-AE86-B59731EB747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AD3A2299-4CBA-48A1-AD57-AA294C8530E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74E51ACA-87CB-44A4-BB92-71DDFE8D88C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A7D48A4F-8FE7-4544-9E5F-02F082CC48B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6B2C6256-8DB4-49C1-BFB9-06FF71E1E5D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897DF35-38B3-4D78-A920-57DAC45FEA8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8B6B74A3-4BD4-4B4E-8D4C-6FDBE962241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B86F7E8-BCEE-4C17-A52F-21444DE43E7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4FA064E5-BD8D-4813-9690-BF507DAC488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E103C21E-3DB1-455D-9419-A717B67BCA2C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6E064007-615D-4DD5-BA78-70BE0CE9221C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C04F6F23-6596-47DC-A95D-6031A84A29B9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A517038F-7866-4511-8F95-37ED8087D0F4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93233983-6F94-471F-8F1B-4FC5503A8BE9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6DF0EE21-CFAF-4E61-8980-B4309EE8A2A3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5140483F-BCE0-4681-A8CF-4772FCBC207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37342338-247C-4A9E-B282-00316696F9C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02F5D299-20C1-4A97-9A64-22052A511C9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F548C7FE-9AED-42C7-8065-29FA06BCC7F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94F18B36-C932-4A40-A7FE-4E64DDBB570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730A88A-C410-4420-AE79-F76B03BB734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AB37341E-FEB9-4B91-A204-76BC78F055A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22BE622D-5D3E-4FA9-BB3D-B745189A141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5F6FA160-AF61-4D5D-A91E-14C49F96A25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AD39F66D-1050-41C2-AABD-411B424CCAC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A4F7FDB2-88CA-4B78-B92D-B226582178F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6243E929-1871-4663-8276-53006D47981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190" name="Text Box 10">
          <a:extLst>
            <a:ext uri="{FF2B5EF4-FFF2-40B4-BE49-F238E27FC236}">
              <a16:creationId xmlns:a16="http://schemas.microsoft.com/office/drawing/2014/main" id="{E1301AB6-CCA6-4B03-9A13-B67BE1ED9F1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16486115-5867-4071-A02E-C7A875732AF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192" name="Text Box 12">
          <a:extLst>
            <a:ext uri="{FF2B5EF4-FFF2-40B4-BE49-F238E27FC236}">
              <a16:creationId xmlns:a16="http://schemas.microsoft.com/office/drawing/2014/main" id="{582F3CC0-060B-4089-BD12-5E72E9A38FB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B5B0E9DB-01E1-4E4B-8546-CA77D41797E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C87D4881-4A64-4788-AFF7-23D3CD76C954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40E3E86E-E61E-4842-AB8C-24149254008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4CBBE0D6-75F0-4C2F-AFB5-F4DAAF9E0DC8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7A25FF38-3D74-4DCB-B632-09373E35756A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414317AF-E21B-4EB5-B315-C517703FE5CE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F7BEFCB9-4934-4731-9493-F58335DA401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EC30FB37-B508-4830-B44F-B1F7FAAB210B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27D01793-012F-4746-8FEF-6D0122BFA92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2" name="Text Box 11">
          <a:extLst>
            <a:ext uri="{FF2B5EF4-FFF2-40B4-BE49-F238E27FC236}">
              <a16:creationId xmlns:a16="http://schemas.microsoft.com/office/drawing/2014/main" id="{0A9E17FC-AC6C-423F-8945-984113DAC11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203" name="Text Box 12">
          <a:extLst>
            <a:ext uri="{FF2B5EF4-FFF2-40B4-BE49-F238E27FC236}">
              <a16:creationId xmlns:a16="http://schemas.microsoft.com/office/drawing/2014/main" id="{0BBF22FA-7071-4BE5-B105-0ACEADB508D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53688EF3-4830-4E94-A662-799702F4002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880A9C02-29D8-45A3-A095-AE19B74A2DD3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521C4D7C-57B8-43DB-B957-A4AE0F72A36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2F0BC074-BB09-437B-B1A2-6576A354849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1061B200-C6B1-4472-93A0-5C766347224C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7795284D-82D0-4496-934B-98F8431F5E72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31F545E9-A695-481F-81E4-9660450DF81B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BCCE03C5-F3B5-4768-B626-216380158B3A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CF0E8906-F3F9-4B8F-B37A-87B69586743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F3BDE382-3F72-4BB7-84D8-977118F9F5E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C2575F3E-CB1B-4AE4-8650-B836A4DCF71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B355C98E-1138-45B2-B616-036A5586D51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F1D53A20-3AB3-4364-9465-7109450A8B87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1B31D508-E6C7-4741-A8FF-CD39DD9DB24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EF624D78-42B7-48F3-8118-4F09252BD420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219" name="Text Box 17">
          <a:extLst>
            <a:ext uri="{FF2B5EF4-FFF2-40B4-BE49-F238E27FC236}">
              <a16:creationId xmlns:a16="http://schemas.microsoft.com/office/drawing/2014/main" id="{13D4CB32-01C4-4330-8B47-FBA31595468C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220" name="Text Box 18">
          <a:extLst>
            <a:ext uri="{FF2B5EF4-FFF2-40B4-BE49-F238E27FC236}">
              <a16:creationId xmlns:a16="http://schemas.microsoft.com/office/drawing/2014/main" id="{FC2514D3-BD0B-46DB-AFE6-45968ED0C387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2690A149-8D62-4488-82F8-9A423F643DDE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05B07E86-C657-4943-BA06-A4A3BBA5AC99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0A1DBD6B-EDD2-4D69-A840-3D12472B262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4" name="Text Box 11">
          <a:extLst>
            <a:ext uri="{FF2B5EF4-FFF2-40B4-BE49-F238E27FC236}">
              <a16:creationId xmlns:a16="http://schemas.microsoft.com/office/drawing/2014/main" id="{BD118E7D-7FC3-453F-B14D-99B563B5A28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225" name="Text Box 12">
          <a:extLst>
            <a:ext uri="{FF2B5EF4-FFF2-40B4-BE49-F238E27FC236}">
              <a16:creationId xmlns:a16="http://schemas.microsoft.com/office/drawing/2014/main" id="{D625046A-F5F0-4258-A2C2-E4CFC7A86F2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A71301F0-E1B1-4BD8-9AAD-19B1F9F7E71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903886B5-628D-4719-AF56-E0779F9A698D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FE2D17BF-DEC9-4C2A-905C-FF5A3A9393C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8AA570E9-6410-47F5-A624-BE70A69C820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5F0DC7E8-2B0C-4F8F-B207-E94A0C44625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176D9B78-4C33-460F-97FD-05F6BA6E20D4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3C8E8747-32E7-4E43-8B1F-9A8B15FC2F5D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3D4CC24D-97B4-4BFE-9DBF-7559DC89363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B6DE7B58-DC30-4043-AEC3-5EE15F480F2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id="{EBCD623E-7495-4883-875B-A2A85B28E44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6A37A046-4A8B-4A5B-BC34-04EA643C14A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6A2B2691-5C17-458B-9F77-71E382616A83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46F188E2-C431-4586-8FFF-373DA503F6B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35ED90A7-D644-4F9E-9F1A-71C3EDF87D8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AD86D482-F31B-48D5-BCD7-50793CF6298E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39BFF4E0-8735-472C-841B-80797B44C6BE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365F39FB-08E9-4E5D-A9D7-40D182CC80E5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D1CF9EA8-D8CE-4A25-BB2A-08D3C67374F7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B7D56827-6A1D-4290-9158-813FD1AA5CD9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8D822707-AF65-45B1-AB5F-80B6812BA4F8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778C6A3B-6F31-417E-81F2-0EDC1C4B9319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61FD2D67-4980-40D3-9073-53ED8E3B5E7A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8BF056D4-280A-43A7-84BE-43B082A5CF09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420E20BF-45C4-4927-9A1B-A504A795800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4E7EC897-E983-4864-99FE-CFFB23A2F23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3793BE7A-1A2F-47B6-BAA0-653AFA49B4C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D374452D-F6DD-4165-8601-94760FFFA58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588D4381-BB27-4A79-B9C6-8403423152D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0FDC0A36-49B0-401E-BA8E-99AD7190600B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D51F3012-90CF-46DA-90CF-E86D69BE294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3A50BE48-878D-424B-90F8-B9314769E0AC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65D27E3E-29B5-4C8C-8AB7-74E5876D4CD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49DC2BD2-5DC5-44B3-91F0-B22C17633D56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4EAF55DA-6D4E-44FC-BC6B-E2040A35F5C3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FF9E6392-3159-4620-8AF5-ADDE69ABFF31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B4B084CF-A7CE-4377-9809-E4A11BFC490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2" name="Text Box 11">
          <a:extLst>
            <a:ext uri="{FF2B5EF4-FFF2-40B4-BE49-F238E27FC236}">
              <a16:creationId xmlns:a16="http://schemas.microsoft.com/office/drawing/2014/main" id="{4EC4030C-74B9-4121-9E51-CC0A4B9E160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263" name="Text Box 12">
          <a:extLst>
            <a:ext uri="{FF2B5EF4-FFF2-40B4-BE49-F238E27FC236}">
              <a16:creationId xmlns:a16="http://schemas.microsoft.com/office/drawing/2014/main" id="{571D61CE-8062-44C0-851D-7E46931F489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CE4BE910-6CF1-4873-8182-E729F7F459B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BC02C7A1-A349-4E19-B24B-F13D690DBA9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1D2742C6-83CF-4132-B5BA-F0A4F12B8E6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29CADDF1-7CF3-42A7-9885-7E18B27AAD10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20F96BCA-C777-4495-9158-D062538FB81F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269" name="Text Box 18">
          <a:extLst>
            <a:ext uri="{FF2B5EF4-FFF2-40B4-BE49-F238E27FC236}">
              <a16:creationId xmlns:a16="http://schemas.microsoft.com/office/drawing/2014/main" id="{9C794D40-2E75-44B7-8CDE-CAD1D344BE2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0347A59B-FF96-4A12-BE39-08E5ABF1DD0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412F3734-4172-4A4A-A5FB-B1C956D8AA49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B2B24142-E19D-478E-A949-EC8EE1253AD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id="{86FDC8A0-44B1-4E38-A980-4FDF063CF3D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id="{D4BFD466-111C-425B-AABA-0EFA1D1C95D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D809D97A-5D50-40CB-ACCE-0988B6081EF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7915CA55-8A55-47B3-AD0E-5398D686C178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316A1A93-AAA4-46A4-A0C3-1F5BF9CBFA5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2DF13607-B3EB-4FE4-831B-8D28CCE8107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279" name="Text Box 17">
          <a:extLst>
            <a:ext uri="{FF2B5EF4-FFF2-40B4-BE49-F238E27FC236}">
              <a16:creationId xmlns:a16="http://schemas.microsoft.com/office/drawing/2014/main" id="{23451012-B391-4493-8A6C-753A7E9F53B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DB1B0FDE-590A-4530-82DA-42EE9DE4CE6F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CDCBE222-3814-491F-A7F6-6DB492BFF02C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074B7FA7-1F21-42CB-B254-56CE3731C849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B3D79BF2-24AD-4CA8-9FD6-1B9FE33AA86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0D7E6E2A-7506-4BEF-88DA-EAD8A68F53D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285" name="Text Box 12">
          <a:extLst>
            <a:ext uri="{FF2B5EF4-FFF2-40B4-BE49-F238E27FC236}">
              <a16:creationId xmlns:a16="http://schemas.microsoft.com/office/drawing/2014/main" id="{322CB6B0-B5DA-4785-8C0B-DB377CA8C4A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4180C198-B207-4603-AF33-08C123FE900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305384ED-28FC-43AF-9276-92B9794072B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D20BC4A7-B46E-400E-B818-6CDC98051C9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313428B4-1E17-47E5-9608-56654DC97A99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3F97BCB6-5E9B-466C-85BB-E36A1CF65C7C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291" name="Text Box 18">
          <a:extLst>
            <a:ext uri="{FF2B5EF4-FFF2-40B4-BE49-F238E27FC236}">
              <a16:creationId xmlns:a16="http://schemas.microsoft.com/office/drawing/2014/main" id="{70630459-20AE-42D6-A22B-A6AE9F456A60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65EF10F5-663E-418C-91C2-FE4BE68C7D0D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FAB36F46-7122-446F-81F9-3100B3BE888D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B5F5D562-E6EC-44C4-8F73-D7145E6F85D6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90289E6-A15C-4488-B0A4-F4E2AF36C3E6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241A0DA1-5AF4-45CA-9278-AEF8201D8D25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DEF6B3C-17D1-461D-A4BE-19CEA80A9BBD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CEC341A6-1013-436B-A57A-8FF8817BB722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254CC24A-344A-42D4-9D5F-67AE623B02AC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565495FE-C11C-4007-A2AE-A7E0D75C1CE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4673182B-8ED0-4CE3-9416-21DDAFF76D5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A87F179E-E614-40F5-ACFD-15546EF389D7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3B9D7C2A-FC81-49EC-81BD-206BC97AB8A7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C744D4E7-B511-47EA-858E-8EE49876199A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B8EAABFF-6E3B-4977-807A-FA43CA9ABBC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6EFFF4E0-6A80-4A77-9797-EE45017B719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id="{60E058EC-ECB3-4CCE-AAEB-8E9883DFE09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945BA317-A6B1-43B9-BA78-890A91E0C4FD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AED5C474-3A3A-426C-B828-2040E609FD3F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24951BB7-C7A6-47C8-8A0F-19A44A954A4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A8DCDAD3-0885-4910-8CA4-AC35B5F533D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0805AC99-23C0-4C59-9733-1E8E767BD6E3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A3F67558-660C-41C2-A83B-AC5BCA3EC9EE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6C300748-5290-4E9D-B8BA-7B18981F36D8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458C59A1-23A0-4E3B-8D54-6178ECB2E533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5AB65AD1-0FCC-C93F-EEB1-4FFD4775281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CAAF1D98-594E-DED1-8161-C56CB1EFA77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C9C8B17B-502C-EF5A-1099-A3D17773A558}"/>
              </a:ext>
            </a:extLst>
          </xdr:cNvPr>
          <xdr:cNvCxnSpPr>
            <a:stCxn id="316" idx="0"/>
            <a:endCxn id="31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テキスト ボックス 318">
            <a:extLst>
              <a:ext uri="{FF2B5EF4-FFF2-40B4-BE49-F238E27FC236}">
                <a16:creationId xmlns:a16="http://schemas.microsoft.com/office/drawing/2014/main" id="{3680E047-8C86-C836-E3B7-D965CE95C59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AF2D9E63-403E-FC28-5635-25F3827652C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B503EC73-30FB-45E9-B14D-7AC1998B95D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24FDE52F-A116-49C6-9067-6C5E1149698F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55B4E9C7-E0F1-40E3-AA02-F28B8342F9AC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1E79689D-DFA9-44DD-86EF-671D51106C7C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5F4D2472-6FF7-4A6A-B991-F3C5884F7887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C65EFFBA-2821-4487-AFAD-FBAA6988E9BB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1D417063-05F1-4E02-A766-F4834255C2E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AEBC469A-E607-404A-8936-0A4C2CEE62C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51958F88-BAF8-4744-A0FF-EF043B13B20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A1341896-170F-41E4-91C7-EE1DBD7A3D0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AA1E3E80-AC02-4FFE-B293-35CC56FF98A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F13C2D69-CDC2-4F59-91BA-A90CBCE0CDD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9F9398C0-F498-426A-A9CD-936204CD51E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B9A04C32-A5DA-4293-B91B-D029D624624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DE6D3754-1331-4694-985D-1BE0D845581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F7978AB3-964F-4565-9FC4-17F33A7C453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9BA6BBBC-4937-4600-91AB-E25016CA9A8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132CFB99-CFD8-451F-B554-5442D6B885F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64ED61C3-351B-48A4-9F4F-A62511B2012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386218D3-EB62-4C56-9522-EABCD626E58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B904BB9E-8C77-4A03-B6C4-EFE33F3EB1D5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95A86111-3818-4305-A436-52E4D582CB48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F34696BF-9996-4AB8-BF0B-7FF59773E96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1C67A6DF-CCAF-40B5-93AA-5AAC669EE25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F779A5CA-3795-4201-B642-7EA701AD4D8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EDC801D8-33B0-4E1C-8ECF-3E209FD2E39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C68A5914-E669-4812-AF03-C5AA3965583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3B55414C-1BFF-4E55-B09B-CAAF517CF1C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9BDC1638-B06B-4472-B7C3-A778F41DCCC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A43FA9B-BA88-4CC6-9D5F-25429FC816B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D1E36311-A628-411A-86B3-5D2D8C6BAE0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1FA6B731-4B8F-41B6-868A-9B4BD141CB3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8D29168C-7BE9-4E94-8181-11FAA01844D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0EA432D9-B450-4B9D-A603-2DA9573508C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B970865C-0774-4522-AC99-73A802FCE86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56" name="Text Box 12">
          <a:extLst>
            <a:ext uri="{FF2B5EF4-FFF2-40B4-BE49-F238E27FC236}">
              <a16:creationId xmlns:a16="http://schemas.microsoft.com/office/drawing/2014/main" id="{AD183076-46D8-489B-9821-A25DC24DA57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D19E7E4E-7095-48D6-9662-4DC9D59F943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15D4DD6D-8F3A-4EBF-BB89-3D8D4E4A989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B0E9C8E5-CFED-4F59-AD99-0EC6CCCF546E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60" name="Text Box 20">
          <a:extLst>
            <a:ext uri="{FF2B5EF4-FFF2-40B4-BE49-F238E27FC236}">
              <a16:creationId xmlns:a16="http://schemas.microsoft.com/office/drawing/2014/main" id="{E86C5029-DBCD-4918-960F-DB76D19C1690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61" name="Text Box 10">
          <a:extLst>
            <a:ext uri="{FF2B5EF4-FFF2-40B4-BE49-F238E27FC236}">
              <a16:creationId xmlns:a16="http://schemas.microsoft.com/office/drawing/2014/main" id="{CD203E7B-2F95-4E5F-88FB-B63725B29D4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1F93ADAC-2658-405C-9A55-30C0F02E319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63" name="Text Box 12">
          <a:extLst>
            <a:ext uri="{FF2B5EF4-FFF2-40B4-BE49-F238E27FC236}">
              <a16:creationId xmlns:a16="http://schemas.microsoft.com/office/drawing/2014/main" id="{9AE2BEA8-7F2A-486B-9387-466A023D6D3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9E346417-7079-46B1-8E65-AD93CE0BC76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466A92C9-1607-4520-92B9-E62319277890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EC6E4F1D-202D-4466-8E6C-7D3B0D550A8A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5D0DE7AA-31FE-4E9C-815B-E547F1287BF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2FE541E4-98B8-4E41-97E1-577FE475DFA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FB3E3586-CDD6-4511-91EF-0E36CF0990A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EE436A8-8129-4E9E-B868-575A5D1909E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E74B66AA-FD6F-45DE-8183-5440B677603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DFFD6914-FD2D-43BD-96A6-E436D88D435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EFC1821F-538A-4176-989A-33ECBE73F2F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F953E8E1-1363-48CD-9667-4B99E102305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EC47A561-096E-4283-A4EF-CC28F97B112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BF3A5872-F911-4135-8F4B-3D49E31AAAC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23BDE150-8561-416B-997A-8D5995BE254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66472F02-5F35-42AD-A175-951FF5EE099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AEE25A49-8C7A-421A-8D13-EB28883D55F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2A947ED3-97A2-4C60-8912-75B2C8C56D9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EDE19EE1-2B98-40C3-9274-46B07EEC3A0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ECA9AF3C-CC1B-4EF5-B7FA-35A9A6197850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C4D0B0B6-346C-454F-B56B-32F76E1ADB4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BF88F59F-3B26-45AD-A74B-4080142761B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41198DF9-A0CE-4771-ABA5-B0018423BE8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46978716-4439-4B87-9DE7-DE5C643D793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242B0A3D-C922-472C-8F92-EE545E421FF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9D5032CB-0890-4387-A4F7-A9F6793BEB3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E9333E59-1F9E-418A-81F1-8AD618AE5DC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BE00431B-9C28-4B79-A8D2-87720AEF740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CC87E817-C139-4E4A-B6FB-2A8B99B0C54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92" name="Text Box 12">
          <a:extLst>
            <a:ext uri="{FF2B5EF4-FFF2-40B4-BE49-F238E27FC236}">
              <a16:creationId xmlns:a16="http://schemas.microsoft.com/office/drawing/2014/main" id="{BA23F598-7CDB-4A0D-9ECC-AA993F48240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D8D9BC07-B0AD-434F-AF51-3EA04831A6F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6B1CB493-05CC-4440-BA62-A39695BFD2E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879B72E6-FDFE-4A0C-A73F-AA1E1DA6ACE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96" name="Text Box 12">
          <a:extLst>
            <a:ext uri="{FF2B5EF4-FFF2-40B4-BE49-F238E27FC236}">
              <a16:creationId xmlns:a16="http://schemas.microsoft.com/office/drawing/2014/main" id="{A68E3D74-A6CD-429C-8898-4BBD9FD9EE9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616323</xdr:colOff>
      <xdr:row>51</xdr:row>
      <xdr:rowOff>145676</xdr:rowOff>
    </xdr:from>
    <xdr:to>
      <xdr:col>12</xdr:col>
      <xdr:colOff>16922</xdr:colOff>
      <xdr:row>51</xdr:row>
      <xdr:rowOff>191395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93984CBF-C701-491A-919B-7CAB2C2DB97B}"/>
            </a:ext>
          </a:extLst>
        </xdr:cNvPr>
        <xdr:cNvSpPr txBox="1">
          <a:spLocks noChangeArrowheads="1"/>
        </xdr:cNvSpPr>
      </xdr:nvSpPr>
      <xdr:spPr bwMode="auto">
        <a:xfrm>
          <a:off x="12248253" y="14545571"/>
          <a:ext cx="14009" cy="47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532009</xdr:colOff>
      <xdr:row>50</xdr:row>
      <xdr:rowOff>12957</xdr:rowOff>
    </xdr:from>
    <xdr:to>
      <xdr:col>12</xdr:col>
      <xdr:colOff>511805</xdr:colOff>
      <xdr:row>50</xdr:row>
      <xdr:rowOff>58676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0E11C7D3-F16C-481F-8FEE-9AF1AB31C3BF}"/>
            </a:ext>
          </a:extLst>
        </xdr:cNvPr>
        <xdr:cNvSpPr txBox="1">
          <a:spLocks noChangeArrowheads="1"/>
        </xdr:cNvSpPr>
      </xdr:nvSpPr>
      <xdr:spPr bwMode="auto">
        <a:xfrm rot="4929392" flipH="1">
          <a:off x="12438635" y="13913366"/>
          <a:ext cx="38099" cy="59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3F805F28-19D5-41A6-92B2-77BB03A72E0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314896A4-CB3A-43E9-9F79-58AFCA25B17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0A3FB362-1B15-403C-BD17-245F965FE5D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69519466-D1D6-4685-8E6C-FB65642070F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7BDF52B9-C4C5-45F4-96B9-4EA083E0E44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473C3A8C-D2E2-44E6-90FD-36113E6318C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02FA851B-0247-4EBB-B3F5-D1529D921A1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A31EA27D-B4A6-456D-BA9F-FF5131EA5EB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481F1FAA-9A4F-414A-935F-CC5BD7E7FDA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A44D6218-8C50-42DE-9960-BAFE9EC170A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A332873A-7AC1-433C-9651-42BF78E7993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4E5D8580-6333-4CBE-B4FB-5CE0D6B0D1A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CE96701-9C78-48A6-9843-A4088BF9D40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0BCDBD09-C3FE-4F6C-842D-E8FA91F6D49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210D5A6A-7CCB-483C-8D1E-3B424F6A2D6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CCCFEEC1-5D1E-48B4-AA02-F4A79177A1D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7E8C1606-7C79-40E8-A742-8F215FAFABC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A62BF30D-F295-4B1C-AB4C-15972C47E27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A877592A-98E5-4646-BEE4-D4554B44FD6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B0060515-05C0-4696-981D-762B0B66EA9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9A124F87-0437-4A69-A3F5-9E9799EB095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B3BE9B6E-B562-4DA9-A81F-AC487A8F6B2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3627E184-7F31-4391-A10C-419B6301CCE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E3679AD0-3126-4784-A2D4-77319223C87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C1083534-57B0-4F56-9360-90406B8E2A7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57B545C9-FB34-4412-8D1E-A2543656D35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A21F8527-9AB6-412D-813C-632D5FBC428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5F9CC356-39E8-4A74-A2AB-EAB3E31C3B8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BDA9267-4C62-465F-8846-E167E4B038FE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936C3119-CD47-4581-8B06-A9F09FC10B0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792D5572-E444-49DE-BB88-BABF22C5A08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156940A8-9360-4746-88DB-670DAE0A0FC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3F262C66-E786-446D-A19E-35F50192CD5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FB405DF6-51BF-4E91-A717-863B2EDA832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9B4BFB11-B3F3-452F-B44A-437D405E33E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AF376C09-22AB-4D72-88FF-B09B64F49A0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4067175</xdr:colOff>
      <xdr:row>55</xdr:row>
      <xdr:rowOff>133350</xdr:rowOff>
    </xdr:from>
    <xdr:to>
      <xdr:col>8</xdr:col>
      <xdr:colOff>131445</xdr:colOff>
      <xdr:row>56</xdr:row>
      <xdr:rowOff>38554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FAFB33C4-27A0-48CF-9E55-A26D0C075017}"/>
            </a:ext>
          </a:extLst>
        </xdr:cNvPr>
        <xdr:cNvSpPr txBox="1">
          <a:spLocks noChangeArrowheads="1"/>
        </xdr:cNvSpPr>
      </xdr:nvSpPr>
      <xdr:spPr bwMode="auto">
        <a:xfrm>
          <a:off x="7846695" y="15693390"/>
          <a:ext cx="238125" cy="26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123F6AE7-D65A-402D-80EB-7E4D9D121D62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FB000611-2FE2-457F-B5A3-D6C3BE0D306C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6C3B-410D-4388-96D2-6E69637D475B}">
  <sheetPr codeName="Sheet26">
    <pageSetUpPr fitToPage="1"/>
  </sheetPr>
  <dimension ref="A1:L97"/>
  <sheetViews>
    <sheetView showGridLines="0" tabSelected="1" view="pageBreakPreview" zoomScale="70" zoomScaleNormal="80" zoomScaleSheetLayoutView="70" workbookViewId="0"/>
  </sheetViews>
  <sheetFormatPr defaultColWidth="8.09765625" defaultRowHeight="13.2" x14ac:dyDescent="0.2"/>
  <cols>
    <col min="1" max="2" width="3.69921875" style="7" customWidth="1"/>
    <col min="3" max="3" width="9.59765625" style="204" customWidth="1"/>
    <col min="4" max="4" width="4.5976562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0" width="10.5" style="7" customWidth="1"/>
    <col min="11" max="11" width="10.296875" style="7" customWidth="1"/>
    <col min="12" max="16384" width="8.09765625" style="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537</v>
      </c>
    </row>
    <row r="2" spans="1:12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2" ht="27.75" customHeight="1" x14ac:dyDescent="0.2">
      <c r="B3" s="16" t="s">
        <v>6</v>
      </c>
      <c r="C3" s="17"/>
      <c r="D3" s="18">
        <f>G66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2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2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2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2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2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2" s="45" customFormat="1" ht="24" customHeight="1" x14ac:dyDescent="0.2">
      <c r="B9" s="46"/>
      <c r="H9" s="47"/>
      <c r="I9" s="48"/>
      <c r="J9" s="49"/>
      <c r="K9" s="50" t="s">
        <v>22</v>
      </c>
    </row>
    <row r="10" spans="1:12" s="59" customFormat="1" ht="18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27</v>
      </c>
      <c r="F10" s="55" t="s">
        <v>28</v>
      </c>
      <c r="G10" s="55" t="s">
        <v>29</v>
      </c>
      <c r="H10" s="56" t="s">
        <v>30</v>
      </c>
      <c r="I10" s="57"/>
      <c r="J10" s="54" t="s">
        <v>31</v>
      </c>
      <c r="K10" s="58" t="s">
        <v>32</v>
      </c>
    </row>
    <row r="11" spans="1:12" ht="18" customHeight="1" x14ac:dyDescent="0.2">
      <c r="A11" s="60">
        <v>1</v>
      </c>
      <c r="B11" s="61" t="s">
        <v>33</v>
      </c>
      <c r="C11" s="62"/>
      <c r="D11" s="63">
        <v>1</v>
      </c>
      <c r="E11" s="64">
        <v>53701</v>
      </c>
      <c r="F11" s="65">
        <v>1720</v>
      </c>
      <c r="G11" s="65"/>
      <c r="H11" s="66" t="s">
        <v>34</v>
      </c>
      <c r="I11" s="67"/>
      <c r="J11" s="68">
        <v>970</v>
      </c>
      <c r="K11" s="69">
        <v>750</v>
      </c>
      <c r="L11" s="70"/>
    </row>
    <row r="12" spans="1:12" ht="27.9" customHeight="1" x14ac:dyDescent="0.2">
      <c r="A12" s="71">
        <v>2</v>
      </c>
      <c r="B12" s="72"/>
      <c r="C12" s="73"/>
      <c r="D12" s="74">
        <v>2</v>
      </c>
      <c r="E12" s="75">
        <v>53702</v>
      </c>
      <c r="F12" s="68">
        <v>4780</v>
      </c>
      <c r="G12" s="68"/>
      <c r="H12" s="76" t="s">
        <v>35</v>
      </c>
      <c r="I12" s="77"/>
      <c r="J12" s="68">
        <v>1410</v>
      </c>
      <c r="K12" s="69">
        <v>3370</v>
      </c>
      <c r="L12" s="78"/>
    </row>
    <row r="13" spans="1:12" ht="18" customHeight="1" x14ac:dyDescent="0.2">
      <c r="A13" s="79">
        <v>3</v>
      </c>
      <c r="B13" s="72"/>
      <c r="C13" s="73"/>
      <c r="D13" s="80">
        <v>3</v>
      </c>
      <c r="E13" s="81">
        <v>53703</v>
      </c>
      <c r="F13" s="82">
        <v>1420</v>
      </c>
      <c r="G13" s="82"/>
      <c r="H13" s="83" t="s">
        <v>36</v>
      </c>
      <c r="I13" s="84"/>
      <c r="J13" s="68">
        <v>470</v>
      </c>
      <c r="K13" s="69">
        <v>950</v>
      </c>
      <c r="L13" s="70"/>
    </row>
    <row r="14" spans="1:12" ht="27.9" customHeight="1" x14ac:dyDescent="0.2">
      <c r="A14" s="79">
        <v>4</v>
      </c>
      <c r="B14" s="72"/>
      <c r="C14" s="73"/>
      <c r="D14" s="80">
        <v>4</v>
      </c>
      <c r="E14" s="81">
        <v>53704</v>
      </c>
      <c r="F14" s="82">
        <v>2820</v>
      </c>
      <c r="G14" s="82"/>
      <c r="H14" s="76" t="s">
        <v>37</v>
      </c>
      <c r="I14" s="77"/>
      <c r="J14" s="68">
        <v>520</v>
      </c>
      <c r="K14" s="69">
        <v>2300</v>
      </c>
      <c r="L14" s="78"/>
    </row>
    <row r="15" spans="1:12" ht="27.9" customHeight="1" x14ac:dyDescent="0.2">
      <c r="A15" s="71">
        <v>5</v>
      </c>
      <c r="B15" s="72"/>
      <c r="C15" s="73"/>
      <c r="D15" s="74">
        <v>5</v>
      </c>
      <c r="E15" s="85">
        <v>53705</v>
      </c>
      <c r="F15" s="68">
        <v>1570</v>
      </c>
      <c r="G15" s="68"/>
      <c r="H15" s="76" t="s">
        <v>38</v>
      </c>
      <c r="I15" s="77"/>
      <c r="J15" s="68">
        <v>870</v>
      </c>
      <c r="K15" s="69">
        <v>700</v>
      </c>
      <c r="L15" s="78"/>
    </row>
    <row r="16" spans="1:12" ht="18" customHeight="1" x14ac:dyDescent="0.2">
      <c r="A16" s="79">
        <v>6</v>
      </c>
      <c r="B16" s="72"/>
      <c r="C16" s="73"/>
      <c r="D16" s="80">
        <v>6</v>
      </c>
      <c r="E16" s="81">
        <v>53706</v>
      </c>
      <c r="F16" s="82">
        <v>2050</v>
      </c>
      <c r="G16" s="82"/>
      <c r="H16" s="83" t="s">
        <v>39</v>
      </c>
      <c r="I16" s="84"/>
      <c r="J16" s="68">
        <v>320</v>
      </c>
      <c r="K16" s="69">
        <v>1730</v>
      </c>
      <c r="L16" s="70"/>
    </row>
    <row r="17" spans="1:12" ht="18" customHeight="1" x14ac:dyDescent="0.2">
      <c r="A17" s="79">
        <v>7</v>
      </c>
      <c r="B17" s="72"/>
      <c r="C17" s="73"/>
      <c r="D17" s="80">
        <v>7</v>
      </c>
      <c r="E17" s="81">
        <v>53707</v>
      </c>
      <c r="F17" s="82">
        <v>1920</v>
      </c>
      <c r="G17" s="82"/>
      <c r="H17" s="83" t="s">
        <v>40</v>
      </c>
      <c r="I17" s="86"/>
      <c r="J17" s="68">
        <v>590</v>
      </c>
      <c r="K17" s="87">
        <v>1330</v>
      </c>
      <c r="L17" s="70"/>
    </row>
    <row r="18" spans="1:12" ht="27.9" customHeight="1" x14ac:dyDescent="0.2">
      <c r="A18" s="88">
        <v>8</v>
      </c>
      <c r="B18" s="72"/>
      <c r="C18" s="73"/>
      <c r="D18" s="74">
        <v>8</v>
      </c>
      <c r="E18" s="85">
        <v>53708</v>
      </c>
      <c r="F18" s="68">
        <v>3650</v>
      </c>
      <c r="G18" s="68"/>
      <c r="H18" s="76" t="s">
        <v>41</v>
      </c>
      <c r="I18" s="77"/>
      <c r="J18" s="68">
        <v>1140</v>
      </c>
      <c r="K18" s="89">
        <v>2510</v>
      </c>
      <c r="L18" s="70"/>
    </row>
    <row r="19" spans="1:12" ht="18" customHeight="1" x14ac:dyDescent="0.2">
      <c r="A19" s="79">
        <v>9</v>
      </c>
      <c r="B19" s="72"/>
      <c r="C19" s="73"/>
      <c r="D19" s="80">
        <v>9</v>
      </c>
      <c r="E19" s="81">
        <v>53709</v>
      </c>
      <c r="F19" s="82">
        <v>2780</v>
      </c>
      <c r="G19" s="82"/>
      <c r="H19" s="83" t="s">
        <v>42</v>
      </c>
      <c r="I19" s="84"/>
      <c r="J19" s="68">
        <v>710</v>
      </c>
      <c r="K19" s="90">
        <v>2070</v>
      </c>
      <c r="L19" s="70"/>
    </row>
    <row r="20" spans="1:12" ht="18" customHeight="1" x14ac:dyDescent="0.2">
      <c r="A20" s="79">
        <v>10</v>
      </c>
      <c r="B20" s="72"/>
      <c r="C20" s="73"/>
      <c r="D20" s="80">
        <v>10</v>
      </c>
      <c r="E20" s="81">
        <v>53710</v>
      </c>
      <c r="F20" s="82">
        <v>3130</v>
      </c>
      <c r="G20" s="82"/>
      <c r="H20" s="83" t="s">
        <v>43</v>
      </c>
      <c r="I20" s="84"/>
      <c r="J20" s="82">
        <v>980</v>
      </c>
      <c r="K20" s="87">
        <v>2150</v>
      </c>
      <c r="L20" s="70"/>
    </row>
    <row r="21" spans="1:12" ht="28.5" customHeight="1" x14ac:dyDescent="0.2">
      <c r="A21" s="71">
        <v>11</v>
      </c>
      <c r="B21" s="72"/>
      <c r="C21" s="73"/>
      <c r="D21" s="74">
        <v>11</v>
      </c>
      <c r="E21" s="85">
        <v>53711</v>
      </c>
      <c r="F21" s="68">
        <v>7280</v>
      </c>
      <c r="G21" s="68"/>
      <c r="H21" s="91" t="s">
        <v>44</v>
      </c>
      <c r="I21" s="92"/>
      <c r="J21" s="93">
        <v>2650</v>
      </c>
      <c r="K21" s="69">
        <v>4630</v>
      </c>
      <c r="L21" s="70"/>
    </row>
    <row r="22" spans="1:12" ht="18" customHeight="1" x14ac:dyDescent="0.2">
      <c r="A22" s="88">
        <v>12</v>
      </c>
      <c r="B22" s="72"/>
      <c r="C22" s="73"/>
      <c r="D22" s="74">
        <v>12</v>
      </c>
      <c r="E22" s="85">
        <v>53712</v>
      </c>
      <c r="F22" s="82">
        <v>4870</v>
      </c>
      <c r="G22" s="82"/>
      <c r="H22" s="83" t="s">
        <v>45</v>
      </c>
      <c r="I22" s="84"/>
      <c r="J22" s="68">
        <v>3930</v>
      </c>
      <c r="K22" s="87">
        <v>940</v>
      </c>
      <c r="L22" s="70"/>
    </row>
    <row r="23" spans="1:12" ht="27.9" customHeight="1" x14ac:dyDescent="0.2">
      <c r="A23" s="71">
        <v>13</v>
      </c>
      <c r="B23" s="72"/>
      <c r="C23" s="73" t="s">
        <v>46</v>
      </c>
      <c r="D23" s="74">
        <v>13</v>
      </c>
      <c r="E23" s="85">
        <v>53713</v>
      </c>
      <c r="F23" s="68">
        <v>3200</v>
      </c>
      <c r="G23" s="68"/>
      <c r="H23" s="91" t="s">
        <v>47</v>
      </c>
      <c r="I23" s="92"/>
      <c r="J23" s="68">
        <v>2070</v>
      </c>
      <c r="K23" s="69">
        <v>1130</v>
      </c>
      <c r="L23" s="78"/>
    </row>
    <row r="24" spans="1:12" ht="27.9" customHeight="1" x14ac:dyDescent="0.2">
      <c r="A24" s="79">
        <v>14</v>
      </c>
      <c r="B24" s="72"/>
      <c r="C24" s="94">
        <f>SUM(F11:F32)</f>
        <v>64810</v>
      </c>
      <c r="D24" s="80">
        <v>14</v>
      </c>
      <c r="E24" s="81">
        <v>53714</v>
      </c>
      <c r="F24" s="82">
        <v>2140</v>
      </c>
      <c r="G24" s="82"/>
      <c r="H24" s="76" t="s">
        <v>48</v>
      </c>
      <c r="I24" s="77"/>
      <c r="J24" s="82">
        <v>1170</v>
      </c>
      <c r="K24" s="87">
        <v>970</v>
      </c>
      <c r="L24" s="70"/>
    </row>
    <row r="25" spans="1:12" ht="18" customHeight="1" x14ac:dyDescent="0.2">
      <c r="A25" s="79">
        <v>15</v>
      </c>
      <c r="B25" s="72"/>
      <c r="C25" s="73"/>
      <c r="D25" s="80">
        <v>15</v>
      </c>
      <c r="E25" s="81">
        <v>53715</v>
      </c>
      <c r="F25" s="82">
        <v>4770</v>
      </c>
      <c r="G25" s="82"/>
      <c r="H25" s="83" t="s">
        <v>49</v>
      </c>
      <c r="I25" s="84"/>
      <c r="J25" s="93">
        <v>3590</v>
      </c>
      <c r="K25" s="87">
        <v>1180</v>
      </c>
      <c r="L25" s="70"/>
    </row>
    <row r="26" spans="1:12" ht="27.9" customHeight="1" x14ac:dyDescent="0.2">
      <c r="A26" s="71">
        <v>16</v>
      </c>
      <c r="B26" s="72"/>
      <c r="C26" s="73"/>
      <c r="D26" s="74">
        <v>16</v>
      </c>
      <c r="E26" s="85">
        <v>53716</v>
      </c>
      <c r="F26" s="68">
        <v>2740</v>
      </c>
      <c r="G26" s="68"/>
      <c r="H26" s="76" t="s">
        <v>50</v>
      </c>
      <c r="I26" s="77"/>
      <c r="J26" s="68">
        <v>1530</v>
      </c>
      <c r="K26" s="69">
        <v>1210</v>
      </c>
      <c r="L26" s="70"/>
    </row>
    <row r="27" spans="1:12" ht="18" customHeight="1" x14ac:dyDescent="0.2">
      <c r="A27" s="79">
        <v>17</v>
      </c>
      <c r="B27" s="72"/>
      <c r="C27" s="73"/>
      <c r="D27" s="80">
        <v>17</v>
      </c>
      <c r="E27" s="81">
        <v>53717</v>
      </c>
      <c r="F27" s="82">
        <v>2410</v>
      </c>
      <c r="G27" s="82"/>
      <c r="H27" s="83" t="s">
        <v>51</v>
      </c>
      <c r="I27" s="84"/>
      <c r="J27" s="68">
        <v>840</v>
      </c>
      <c r="K27" s="87">
        <v>1570</v>
      </c>
      <c r="L27" s="78"/>
    </row>
    <row r="28" spans="1:12" ht="18" customHeight="1" x14ac:dyDescent="0.2">
      <c r="A28" s="79">
        <v>18</v>
      </c>
      <c r="B28" s="72"/>
      <c r="C28" s="73"/>
      <c r="D28" s="80">
        <v>18</v>
      </c>
      <c r="E28" s="81">
        <v>53718</v>
      </c>
      <c r="F28" s="82">
        <v>2380</v>
      </c>
      <c r="G28" s="82"/>
      <c r="H28" s="83" t="s">
        <v>52</v>
      </c>
      <c r="I28" s="84"/>
      <c r="J28" s="82">
        <v>1570</v>
      </c>
      <c r="K28" s="87">
        <v>810</v>
      </c>
      <c r="L28" s="70"/>
    </row>
    <row r="29" spans="1:12" ht="18" customHeight="1" x14ac:dyDescent="0.2">
      <c r="A29" s="79">
        <v>19</v>
      </c>
      <c r="B29" s="72"/>
      <c r="C29" s="73"/>
      <c r="D29" s="80">
        <v>19</v>
      </c>
      <c r="E29" s="81">
        <v>53719</v>
      </c>
      <c r="F29" s="82">
        <v>1990</v>
      </c>
      <c r="G29" s="82"/>
      <c r="H29" s="83" t="s">
        <v>53</v>
      </c>
      <c r="I29" s="86"/>
      <c r="J29" s="93">
        <v>720</v>
      </c>
      <c r="K29" s="90">
        <v>1270</v>
      </c>
      <c r="L29" s="70"/>
    </row>
    <row r="30" spans="1:12" ht="27.9" customHeight="1" x14ac:dyDescent="0.2">
      <c r="A30" s="71">
        <v>20</v>
      </c>
      <c r="B30" s="72"/>
      <c r="C30" s="73"/>
      <c r="D30" s="74">
        <v>20</v>
      </c>
      <c r="E30" s="85">
        <v>53720</v>
      </c>
      <c r="F30" s="68">
        <v>2150</v>
      </c>
      <c r="G30" s="68"/>
      <c r="H30" s="76" t="s">
        <v>54</v>
      </c>
      <c r="I30" s="77"/>
      <c r="J30" s="68">
        <v>1220</v>
      </c>
      <c r="K30" s="69">
        <v>930</v>
      </c>
      <c r="L30" s="70"/>
    </row>
    <row r="31" spans="1:12" ht="18" customHeight="1" x14ac:dyDescent="0.2">
      <c r="A31" s="71">
        <v>21</v>
      </c>
      <c r="B31" s="72"/>
      <c r="C31" s="73"/>
      <c r="D31" s="74">
        <v>21</v>
      </c>
      <c r="E31" s="85">
        <v>53721</v>
      </c>
      <c r="F31" s="68">
        <v>2140</v>
      </c>
      <c r="G31" s="68"/>
      <c r="H31" s="83" t="s">
        <v>55</v>
      </c>
      <c r="I31" s="84"/>
      <c r="J31" s="82">
        <v>1290</v>
      </c>
      <c r="K31" s="87">
        <v>850</v>
      </c>
      <c r="L31" s="78"/>
    </row>
    <row r="32" spans="1:12" ht="18" customHeight="1" x14ac:dyDescent="0.2">
      <c r="A32" s="95">
        <v>22</v>
      </c>
      <c r="B32" s="96"/>
      <c r="C32" s="97"/>
      <c r="D32" s="98">
        <v>22</v>
      </c>
      <c r="E32" s="99">
        <v>53722</v>
      </c>
      <c r="F32" s="100">
        <v>2900</v>
      </c>
      <c r="G32" s="100"/>
      <c r="H32" s="101" t="s">
        <v>56</v>
      </c>
      <c r="I32" s="102"/>
      <c r="J32" s="103">
        <v>2290</v>
      </c>
      <c r="K32" s="89">
        <v>610</v>
      </c>
      <c r="L32" s="70"/>
    </row>
    <row r="33" spans="1:12" ht="18" customHeight="1" x14ac:dyDescent="0.2">
      <c r="A33" s="104">
        <v>23</v>
      </c>
      <c r="B33" s="105" t="s">
        <v>57</v>
      </c>
      <c r="C33" s="106"/>
      <c r="D33" s="107">
        <v>1</v>
      </c>
      <c r="E33" s="108">
        <v>53723</v>
      </c>
      <c r="F33" s="103">
        <v>2420</v>
      </c>
      <c r="G33" s="103"/>
      <c r="H33" s="109" t="s">
        <v>58</v>
      </c>
      <c r="I33" s="110"/>
      <c r="J33" s="111">
        <v>1170</v>
      </c>
      <c r="K33" s="112">
        <v>1250</v>
      </c>
      <c r="L33" s="70"/>
    </row>
    <row r="34" spans="1:12" ht="18" customHeight="1" x14ac:dyDescent="0.2">
      <c r="A34" s="79">
        <v>24</v>
      </c>
      <c r="B34" s="105"/>
      <c r="C34" s="106"/>
      <c r="D34" s="80">
        <v>2</v>
      </c>
      <c r="E34" s="81">
        <v>53724</v>
      </c>
      <c r="F34" s="82">
        <v>1290</v>
      </c>
      <c r="G34" s="82"/>
      <c r="H34" s="83" t="s">
        <v>59</v>
      </c>
      <c r="I34" s="84"/>
      <c r="J34" s="68">
        <v>650</v>
      </c>
      <c r="K34" s="90">
        <v>640</v>
      </c>
      <c r="L34" s="70"/>
    </row>
    <row r="35" spans="1:12" ht="18" customHeight="1" x14ac:dyDescent="0.2">
      <c r="A35" s="79">
        <v>25</v>
      </c>
      <c r="B35" s="105"/>
      <c r="C35" s="106"/>
      <c r="D35" s="80">
        <v>3</v>
      </c>
      <c r="E35" s="81">
        <v>53725</v>
      </c>
      <c r="F35" s="82">
        <v>3580</v>
      </c>
      <c r="G35" s="82"/>
      <c r="H35" s="83" t="s">
        <v>60</v>
      </c>
      <c r="I35" s="84"/>
      <c r="J35" s="82">
        <v>2150</v>
      </c>
      <c r="K35" s="87">
        <v>1430</v>
      </c>
      <c r="L35" s="78"/>
    </row>
    <row r="36" spans="1:12" ht="18" customHeight="1" x14ac:dyDescent="0.2">
      <c r="A36" s="79">
        <v>26</v>
      </c>
      <c r="B36" s="105"/>
      <c r="C36" s="106"/>
      <c r="D36" s="80">
        <v>4</v>
      </c>
      <c r="E36" s="81">
        <v>53726</v>
      </c>
      <c r="F36" s="82">
        <v>2320</v>
      </c>
      <c r="G36" s="82"/>
      <c r="H36" s="83" t="s">
        <v>61</v>
      </c>
      <c r="I36" s="86"/>
      <c r="J36" s="82">
        <v>1510</v>
      </c>
      <c r="K36" s="87">
        <v>810</v>
      </c>
      <c r="L36" s="78"/>
    </row>
    <row r="37" spans="1:12" ht="18" customHeight="1" x14ac:dyDescent="0.2">
      <c r="A37" s="79">
        <v>27</v>
      </c>
      <c r="B37" s="105"/>
      <c r="C37" s="106" t="s">
        <v>62</v>
      </c>
      <c r="D37" s="80">
        <v>5</v>
      </c>
      <c r="E37" s="81">
        <v>53727</v>
      </c>
      <c r="F37" s="82">
        <v>2230</v>
      </c>
      <c r="G37" s="82"/>
      <c r="H37" s="83" t="s">
        <v>63</v>
      </c>
      <c r="I37" s="113"/>
      <c r="J37" s="93">
        <v>1600</v>
      </c>
      <c r="K37" s="87">
        <v>630</v>
      </c>
      <c r="L37" s="78"/>
    </row>
    <row r="38" spans="1:12" ht="18" customHeight="1" x14ac:dyDescent="0.2">
      <c r="A38" s="79">
        <v>28</v>
      </c>
      <c r="B38" s="105"/>
      <c r="C38" s="94">
        <f>SUM(F33:F41)</f>
        <v>29300</v>
      </c>
      <c r="D38" s="80">
        <v>6</v>
      </c>
      <c r="E38" s="81">
        <v>53728</v>
      </c>
      <c r="F38" s="82">
        <v>3810</v>
      </c>
      <c r="G38" s="82"/>
      <c r="H38" s="83" t="s">
        <v>64</v>
      </c>
      <c r="I38" s="113"/>
      <c r="J38" s="68">
        <v>2660</v>
      </c>
      <c r="K38" s="87">
        <v>1150</v>
      </c>
      <c r="L38" s="78"/>
    </row>
    <row r="39" spans="1:12" ht="27.9" customHeight="1" x14ac:dyDescent="0.2">
      <c r="A39" s="71">
        <v>29</v>
      </c>
      <c r="B39" s="105"/>
      <c r="C39" s="106"/>
      <c r="D39" s="74">
        <v>7</v>
      </c>
      <c r="E39" s="85">
        <v>53729</v>
      </c>
      <c r="F39" s="68">
        <v>4690</v>
      </c>
      <c r="G39" s="68"/>
      <c r="H39" s="91" t="s">
        <v>65</v>
      </c>
      <c r="I39" s="92"/>
      <c r="J39" s="82">
        <v>3850</v>
      </c>
      <c r="K39" s="87">
        <v>840</v>
      </c>
      <c r="L39" s="78"/>
    </row>
    <row r="40" spans="1:12" ht="18" customHeight="1" x14ac:dyDescent="0.2">
      <c r="A40" s="79">
        <v>30</v>
      </c>
      <c r="B40" s="105"/>
      <c r="C40" s="106"/>
      <c r="D40" s="80">
        <v>8</v>
      </c>
      <c r="E40" s="81">
        <v>53730</v>
      </c>
      <c r="F40" s="82">
        <v>5210</v>
      </c>
      <c r="G40" s="82"/>
      <c r="H40" s="83" t="s">
        <v>66</v>
      </c>
      <c r="I40" s="84"/>
      <c r="J40" s="93">
        <v>4570</v>
      </c>
      <c r="K40" s="89">
        <v>640</v>
      </c>
      <c r="L40" s="78"/>
    </row>
    <row r="41" spans="1:12" ht="18" customHeight="1" x14ac:dyDescent="0.2">
      <c r="A41" s="88">
        <v>31</v>
      </c>
      <c r="B41" s="105"/>
      <c r="C41" s="106"/>
      <c r="D41" s="74">
        <v>9</v>
      </c>
      <c r="E41" s="85">
        <v>53731</v>
      </c>
      <c r="F41" s="68">
        <v>3750</v>
      </c>
      <c r="G41" s="68"/>
      <c r="H41" s="114" t="s">
        <v>67</v>
      </c>
      <c r="I41" s="86"/>
      <c r="J41" s="100">
        <v>2010</v>
      </c>
      <c r="K41" s="115">
        <v>1740</v>
      </c>
      <c r="L41" s="70"/>
    </row>
    <row r="42" spans="1:12" ht="18" customHeight="1" x14ac:dyDescent="0.2">
      <c r="A42" s="60">
        <v>32</v>
      </c>
      <c r="B42" s="116" t="s">
        <v>68</v>
      </c>
      <c r="C42" s="62"/>
      <c r="D42" s="63">
        <v>1</v>
      </c>
      <c r="E42" s="64">
        <v>53732</v>
      </c>
      <c r="F42" s="65">
        <v>2150</v>
      </c>
      <c r="G42" s="65"/>
      <c r="H42" s="66" t="s">
        <v>69</v>
      </c>
      <c r="I42" s="67"/>
      <c r="J42" s="65">
        <v>1200</v>
      </c>
      <c r="K42" s="112">
        <v>950</v>
      </c>
      <c r="L42" s="70"/>
    </row>
    <row r="43" spans="1:12" ht="27.9" customHeight="1" x14ac:dyDescent="0.2">
      <c r="A43" s="71">
        <v>33</v>
      </c>
      <c r="B43" s="105"/>
      <c r="C43" s="106"/>
      <c r="D43" s="74">
        <v>2</v>
      </c>
      <c r="E43" s="85">
        <v>53733</v>
      </c>
      <c r="F43" s="68">
        <v>5730</v>
      </c>
      <c r="G43" s="68"/>
      <c r="H43" s="91" t="s">
        <v>70</v>
      </c>
      <c r="I43" s="92"/>
      <c r="J43" s="68">
        <v>2210</v>
      </c>
      <c r="K43" s="90">
        <v>3520</v>
      </c>
      <c r="L43" s="78"/>
    </row>
    <row r="44" spans="1:12" ht="27.9" customHeight="1" x14ac:dyDescent="0.2">
      <c r="A44" s="71">
        <v>34</v>
      </c>
      <c r="B44" s="105"/>
      <c r="C44" s="106"/>
      <c r="D44" s="80">
        <v>3</v>
      </c>
      <c r="E44" s="81">
        <v>53734</v>
      </c>
      <c r="F44" s="82">
        <v>1960</v>
      </c>
      <c r="G44" s="82"/>
      <c r="H44" s="117" t="s">
        <v>71</v>
      </c>
      <c r="I44" s="118"/>
      <c r="J44" s="82">
        <v>1030</v>
      </c>
      <c r="K44" s="87">
        <v>930</v>
      </c>
      <c r="L44" s="70"/>
    </row>
    <row r="45" spans="1:12" ht="18" customHeight="1" x14ac:dyDescent="0.2">
      <c r="A45" s="71">
        <v>35</v>
      </c>
      <c r="B45" s="105"/>
      <c r="C45" s="106" t="s">
        <v>72</v>
      </c>
      <c r="D45" s="80">
        <v>4</v>
      </c>
      <c r="E45" s="81">
        <v>53735</v>
      </c>
      <c r="F45" s="82">
        <v>1480</v>
      </c>
      <c r="G45" s="82"/>
      <c r="H45" s="119" t="s">
        <v>73</v>
      </c>
      <c r="I45" s="120"/>
      <c r="J45" s="82">
        <v>1050</v>
      </c>
      <c r="K45" s="87">
        <v>430</v>
      </c>
      <c r="L45" s="70"/>
    </row>
    <row r="46" spans="1:12" ht="18" customHeight="1" x14ac:dyDescent="0.2">
      <c r="A46" s="79">
        <v>36</v>
      </c>
      <c r="B46" s="105"/>
      <c r="C46" s="121">
        <f>SUM(F42:F50)</f>
        <v>35070</v>
      </c>
      <c r="D46" s="80">
        <v>5</v>
      </c>
      <c r="E46" s="81">
        <v>53736</v>
      </c>
      <c r="F46" s="82">
        <v>5660</v>
      </c>
      <c r="G46" s="82"/>
      <c r="H46" s="83" t="s">
        <v>74</v>
      </c>
      <c r="I46" s="84"/>
      <c r="J46" s="82">
        <v>4230</v>
      </c>
      <c r="K46" s="69">
        <v>1430</v>
      </c>
      <c r="L46" s="78"/>
    </row>
    <row r="47" spans="1:12" ht="27.9" customHeight="1" x14ac:dyDescent="0.2">
      <c r="A47" s="71">
        <v>37</v>
      </c>
      <c r="B47" s="105"/>
      <c r="C47" s="106"/>
      <c r="D47" s="80">
        <v>6</v>
      </c>
      <c r="E47" s="81">
        <v>53737</v>
      </c>
      <c r="F47" s="82">
        <v>2290</v>
      </c>
      <c r="G47" s="82"/>
      <c r="H47" s="122" t="s">
        <v>75</v>
      </c>
      <c r="I47" s="123"/>
      <c r="J47" s="82">
        <v>1470</v>
      </c>
      <c r="K47" s="87">
        <v>820</v>
      </c>
      <c r="L47" s="78"/>
    </row>
    <row r="48" spans="1:12" ht="18" customHeight="1" x14ac:dyDescent="0.2">
      <c r="A48" s="79">
        <v>38</v>
      </c>
      <c r="B48" s="105"/>
      <c r="C48" s="106"/>
      <c r="D48" s="80">
        <v>7</v>
      </c>
      <c r="E48" s="81">
        <v>53738</v>
      </c>
      <c r="F48" s="82">
        <v>7190</v>
      </c>
      <c r="G48" s="82"/>
      <c r="H48" s="83" t="s">
        <v>76</v>
      </c>
      <c r="I48" s="84"/>
      <c r="J48" s="68">
        <v>4650</v>
      </c>
      <c r="K48" s="69">
        <v>2540</v>
      </c>
      <c r="L48" s="70"/>
    </row>
    <row r="49" spans="1:12" ht="18" customHeight="1" x14ac:dyDescent="0.2">
      <c r="A49" s="79">
        <v>39</v>
      </c>
      <c r="B49" s="105"/>
      <c r="C49" s="106"/>
      <c r="D49" s="80">
        <v>8</v>
      </c>
      <c r="E49" s="81">
        <v>53739</v>
      </c>
      <c r="F49" s="82">
        <v>3240</v>
      </c>
      <c r="G49" s="82"/>
      <c r="H49" s="83" t="s">
        <v>77</v>
      </c>
      <c r="I49" s="84"/>
      <c r="J49" s="82">
        <v>2620</v>
      </c>
      <c r="K49" s="87">
        <v>620</v>
      </c>
      <c r="L49" s="70"/>
    </row>
    <row r="50" spans="1:12" ht="18" customHeight="1" x14ac:dyDescent="0.2">
      <c r="A50" s="95">
        <v>40</v>
      </c>
      <c r="B50" s="124"/>
      <c r="C50" s="125"/>
      <c r="D50" s="98">
        <v>9</v>
      </c>
      <c r="E50" s="99">
        <v>53740</v>
      </c>
      <c r="F50" s="100">
        <v>5370</v>
      </c>
      <c r="G50" s="100"/>
      <c r="H50" s="126" t="s">
        <v>78</v>
      </c>
      <c r="I50" s="127"/>
      <c r="J50" s="103">
        <v>4760</v>
      </c>
      <c r="K50" s="89">
        <v>610</v>
      </c>
      <c r="L50" s="70"/>
    </row>
    <row r="51" spans="1:12" ht="18" customHeight="1" x14ac:dyDescent="0.2">
      <c r="A51" s="128">
        <v>41</v>
      </c>
      <c r="B51" s="61" t="s">
        <v>79</v>
      </c>
      <c r="C51" s="62" t="s">
        <v>80</v>
      </c>
      <c r="D51" s="129">
        <v>1</v>
      </c>
      <c r="E51" s="130">
        <v>53741</v>
      </c>
      <c r="F51" s="93">
        <v>2320</v>
      </c>
      <c r="G51" s="111"/>
      <c r="H51" s="131" t="s">
        <v>81</v>
      </c>
      <c r="I51" s="132"/>
      <c r="J51" s="65">
        <v>1850</v>
      </c>
      <c r="K51" s="112">
        <v>470</v>
      </c>
      <c r="L51" s="70"/>
    </row>
    <row r="52" spans="1:12" ht="18" customHeight="1" x14ac:dyDescent="0.2">
      <c r="A52" s="71">
        <v>42</v>
      </c>
      <c r="B52" s="72"/>
      <c r="C52" s="121">
        <f>SUM(F51:F53)</f>
        <v>9220</v>
      </c>
      <c r="D52" s="74">
        <v>2</v>
      </c>
      <c r="E52" s="85">
        <v>53742</v>
      </c>
      <c r="F52" s="68">
        <v>5270</v>
      </c>
      <c r="G52" s="68"/>
      <c r="H52" s="114" t="s">
        <v>82</v>
      </c>
      <c r="I52" s="84"/>
      <c r="J52" s="82">
        <v>4380</v>
      </c>
      <c r="K52" s="90">
        <v>890</v>
      </c>
      <c r="L52" s="78"/>
    </row>
    <row r="53" spans="1:12" ht="18" customHeight="1" x14ac:dyDescent="0.2">
      <c r="A53" s="88">
        <v>43</v>
      </c>
      <c r="B53" s="96"/>
      <c r="C53" s="125"/>
      <c r="D53" s="98">
        <v>3</v>
      </c>
      <c r="E53" s="99">
        <v>53743</v>
      </c>
      <c r="F53" s="100">
        <v>1630</v>
      </c>
      <c r="G53" s="100"/>
      <c r="H53" s="126" t="s">
        <v>83</v>
      </c>
      <c r="I53" s="102"/>
      <c r="J53" s="103">
        <v>1530</v>
      </c>
      <c r="K53" s="115">
        <v>100</v>
      </c>
      <c r="L53" s="70"/>
    </row>
    <row r="54" spans="1:12" ht="27.9" customHeight="1" x14ac:dyDescent="0.2">
      <c r="A54" s="133">
        <v>44</v>
      </c>
      <c r="B54" s="134" t="s">
        <v>84</v>
      </c>
      <c r="C54" s="135" t="s">
        <v>85</v>
      </c>
      <c r="D54" s="136">
        <v>1</v>
      </c>
      <c r="E54" s="137">
        <v>53744</v>
      </c>
      <c r="F54" s="111">
        <v>4350</v>
      </c>
      <c r="G54" s="111"/>
      <c r="H54" s="122" t="s">
        <v>86</v>
      </c>
      <c r="I54" s="123"/>
      <c r="J54" s="111">
        <v>2030</v>
      </c>
      <c r="K54" s="138">
        <v>2320</v>
      </c>
      <c r="L54" s="70"/>
    </row>
    <row r="55" spans="1:12" ht="27.9" customHeight="1" x14ac:dyDescent="0.2">
      <c r="A55" s="139">
        <v>45</v>
      </c>
      <c r="B55" s="140"/>
      <c r="C55" s="141"/>
      <c r="D55" s="142">
        <v>2</v>
      </c>
      <c r="E55" s="143">
        <v>53745</v>
      </c>
      <c r="F55" s="68">
        <v>5120</v>
      </c>
      <c r="G55" s="68"/>
      <c r="H55" s="144" t="s">
        <v>87</v>
      </c>
      <c r="I55" s="92"/>
      <c r="J55" s="68">
        <v>2620</v>
      </c>
      <c r="K55" s="69">
        <v>2500</v>
      </c>
      <c r="L55" s="70"/>
    </row>
    <row r="56" spans="1:12" ht="27.9" customHeight="1" x14ac:dyDescent="0.2">
      <c r="A56" s="139">
        <v>46</v>
      </c>
      <c r="B56" s="140"/>
      <c r="C56" s="141" t="s">
        <v>88</v>
      </c>
      <c r="D56" s="142">
        <v>3</v>
      </c>
      <c r="E56" s="143">
        <v>53746</v>
      </c>
      <c r="F56" s="68">
        <v>5560</v>
      </c>
      <c r="G56" s="68"/>
      <c r="H56" s="144" t="s">
        <v>89</v>
      </c>
      <c r="I56" s="92"/>
      <c r="J56" s="82">
        <v>3910</v>
      </c>
      <c r="K56" s="69">
        <v>1650</v>
      </c>
      <c r="L56" s="78"/>
    </row>
    <row r="57" spans="1:12" ht="18" customHeight="1" x14ac:dyDescent="0.2">
      <c r="A57" s="145">
        <v>47</v>
      </c>
      <c r="B57" s="140"/>
      <c r="C57" s="146">
        <f>SUM(F54:F62)</f>
        <v>41780</v>
      </c>
      <c r="D57" s="147">
        <v>4</v>
      </c>
      <c r="E57" s="148">
        <v>53747</v>
      </c>
      <c r="F57" s="82">
        <v>3330</v>
      </c>
      <c r="G57" s="82"/>
      <c r="H57" s="149" t="s">
        <v>90</v>
      </c>
      <c r="I57" s="84"/>
      <c r="J57" s="68">
        <v>2310</v>
      </c>
      <c r="K57" s="69">
        <v>1020</v>
      </c>
      <c r="L57" s="70"/>
    </row>
    <row r="58" spans="1:12" ht="27.9" customHeight="1" x14ac:dyDescent="0.2">
      <c r="A58" s="139">
        <v>48</v>
      </c>
      <c r="B58" s="140"/>
      <c r="C58" s="141"/>
      <c r="D58" s="142">
        <v>5</v>
      </c>
      <c r="E58" s="143">
        <v>53748</v>
      </c>
      <c r="F58" s="150">
        <v>5480</v>
      </c>
      <c r="G58" s="150"/>
      <c r="H58" s="144" t="s">
        <v>91</v>
      </c>
      <c r="I58" s="92"/>
      <c r="J58" s="82">
        <v>3890</v>
      </c>
      <c r="K58" s="69">
        <v>1590</v>
      </c>
      <c r="L58" s="70"/>
    </row>
    <row r="59" spans="1:12" ht="18" customHeight="1" x14ac:dyDescent="0.2">
      <c r="A59" s="145">
        <v>49</v>
      </c>
      <c r="B59" s="140"/>
      <c r="C59" s="141"/>
      <c r="D59" s="147">
        <v>6</v>
      </c>
      <c r="E59" s="148">
        <v>53749</v>
      </c>
      <c r="F59" s="151">
        <v>4140</v>
      </c>
      <c r="G59" s="151"/>
      <c r="H59" s="149" t="s">
        <v>92</v>
      </c>
      <c r="I59" s="84"/>
      <c r="J59" s="93">
        <v>3360</v>
      </c>
      <c r="K59" s="69">
        <v>780</v>
      </c>
      <c r="L59" s="70"/>
    </row>
    <row r="60" spans="1:12" ht="27.9" customHeight="1" x14ac:dyDescent="0.2">
      <c r="A60" s="145">
        <v>50</v>
      </c>
      <c r="B60" s="140"/>
      <c r="C60" s="141"/>
      <c r="D60" s="147">
        <v>7</v>
      </c>
      <c r="E60" s="148">
        <v>53750</v>
      </c>
      <c r="F60" s="151">
        <v>5710</v>
      </c>
      <c r="G60" s="151"/>
      <c r="H60" s="144" t="s">
        <v>93</v>
      </c>
      <c r="I60" s="92"/>
      <c r="J60" s="68">
        <v>3870</v>
      </c>
      <c r="K60" s="87">
        <v>1840</v>
      </c>
      <c r="L60" s="70"/>
    </row>
    <row r="61" spans="1:12" ht="18" customHeight="1" x14ac:dyDescent="0.2">
      <c r="A61" s="145">
        <v>51</v>
      </c>
      <c r="B61" s="140"/>
      <c r="C61" s="141"/>
      <c r="D61" s="147">
        <v>8</v>
      </c>
      <c r="E61" s="148">
        <v>53751</v>
      </c>
      <c r="F61" s="151">
        <v>4890</v>
      </c>
      <c r="G61" s="151"/>
      <c r="H61" s="149" t="s">
        <v>94</v>
      </c>
      <c r="I61" s="113"/>
      <c r="J61" s="82">
        <v>3750</v>
      </c>
      <c r="K61" s="90">
        <v>1140</v>
      </c>
      <c r="L61" s="78"/>
    </row>
    <row r="62" spans="1:12" ht="18" customHeight="1" x14ac:dyDescent="0.2">
      <c r="A62" s="152">
        <v>52</v>
      </c>
      <c r="B62" s="153"/>
      <c r="C62" s="154"/>
      <c r="D62" s="155">
        <v>9</v>
      </c>
      <c r="E62" s="156">
        <v>53752</v>
      </c>
      <c r="F62" s="157">
        <v>3200</v>
      </c>
      <c r="G62" s="157"/>
      <c r="H62" s="158" t="s">
        <v>95</v>
      </c>
      <c r="I62" s="127"/>
      <c r="J62" s="159">
        <v>2280</v>
      </c>
      <c r="K62" s="115">
        <v>920</v>
      </c>
      <c r="L62" s="78"/>
    </row>
    <row r="63" spans="1:12" ht="18" customHeight="1" x14ac:dyDescent="0.2">
      <c r="A63" s="160">
        <v>53</v>
      </c>
      <c r="B63" s="140" t="s">
        <v>96</v>
      </c>
      <c r="C63" s="141" t="s">
        <v>97</v>
      </c>
      <c r="D63" s="161">
        <v>1</v>
      </c>
      <c r="E63" s="162">
        <v>53753</v>
      </c>
      <c r="F63" s="103">
        <v>4350</v>
      </c>
      <c r="G63" s="103"/>
      <c r="H63" s="122" t="s">
        <v>98</v>
      </c>
      <c r="I63" s="123"/>
      <c r="J63" s="93">
        <v>3550</v>
      </c>
      <c r="K63" s="89">
        <v>800</v>
      </c>
      <c r="L63" s="70"/>
    </row>
    <row r="64" spans="1:12" ht="18" customHeight="1" x14ac:dyDescent="0.2">
      <c r="A64" s="152">
        <v>54</v>
      </c>
      <c r="B64" s="153"/>
      <c r="C64" s="163">
        <f>SUM(F63:F64)</f>
        <v>6980</v>
      </c>
      <c r="D64" s="155">
        <v>2</v>
      </c>
      <c r="E64" s="156">
        <v>53754</v>
      </c>
      <c r="F64" s="164">
        <v>2630</v>
      </c>
      <c r="G64" s="164"/>
      <c r="H64" s="165" t="s">
        <v>99</v>
      </c>
      <c r="I64" s="127"/>
      <c r="J64" s="100">
        <v>2370</v>
      </c>
      <c r="K64" s="166">
        <v>260</v>
      </c>
      <c r="L64" s="70"/>
    </row>
    <row r="65" spans="1:12" ht="18" customHeight="1" thickBot="1" x14ac:dyDescent="0.25">
      <c r="A65" s="167">
        <v>55</v>
      </c>
      <c r="B65" s="167" t="s">
        <v>100</v>
      </c>
      <c r="C65" s="168" t="s">
        <v>101</v>
      </c>
      <c r="D65" s="169">
        <v>1</v>
      </c>
      <c r="E65" s="169">
        <v>53755</v>
      </c>
      <c r="F65" s="170">
        <v>1240</v>
      </c>
      <c r="G65" s="171"/>
      <c r="H65" s="172" t="s">
        <v>102</v>
      </c>
      <c r="I65" s="173"/>
      <c r="J65" s="111">
        <v>890</v>
      </c>
      <c r="K65" s="138">
        <v>350</v>
      </c>
      <c r="L65" s="70"/>
    </row>
    <row r="66" spans="1:12" ht="18" customHeight="1" thickTop="1" x14ac:dyDescent="0.2">
      <c r="A66" s="174"/>
      <c r="B66" s="175" t="s">
        <v>103</v>
      </c>
      <c r="C66" s="176"/>
      <c r="D66" s="177"/>
      <c r="E66" s="178"/>
      <c r="F66" s="159">
        <f>SUM(F11:F65)</f>
        <v>188400</v>
      </c>
      <c r="G66" s="159">
        <f>SUM(G11:G65)</f>
        <v>0</v>
      </c>
      <c r="H66" s="179"/>
      <c r="I66" s="102"/>
      <c r="J66" s="180">
        <f>SUM(J10:J65)</f>
        <v>116830</v>
      </c>
      <c r="K66" s="181">
        <f>SUM(K10:K65)</f>
        <v>71570</v>
      </c>
      <c r="L66" s="70"/>
    </row>
    <row r="67" spans="1:12" ht="16.2" x14ac:dyDescent="0.2">
      <c r="C67" s="7"/>
      <c r="F67" s="182"/>
      <c r="G67" s="183"/>
      <c r="H67" s="184"/>
      <c r="I67" s="184"/>
      <c r="J67" s="184"/>
      <c r="K67" s="184"/>
      <c r="L67" s="70"/>
    </row>
    <row r="68" spans="1:12" s="190" customFormat="1" ht="16.2" x14ac:dyDescent="0.45">
      <c r="A68" s="185"/>
      <c r="B68" s="186" t="s">
        <v>104</v>
      </c>
      <c r="C68" s="185"/>
      <c r="D68" s="185"/>
      <c r="E68" s="185"/>
      <c r="F68" s="187"/>
      <c r="G68" s="188"/>
      <c r="H68" s="189"/>
      <c r="I68" s="189"/>
      <c r="J68" s="187"/>
      <c r="K68" s="187"/>
    </row>
    <row r="69" spans="1:12" s="43" customFormat="1" x14ac:dyDescent="0.45">
      <c r="A69" s="42"/>
      <c r="B69" s="42" t="s">
        <v>105</v>
      </c>
      <c r="C69" s="42"/>
      <c r="D69" s="42"/>
      <c r="E69" s="42"/>
      <c r="F69" s="42"/>
      <c r="G69" s="42"/>
      <c r="H69" s="42"/>
      <c r="I69" s="42"/>
      <c r="J69" s="42"/>
      <c r="K69" s="42"/>
    </row>
    <row r="70" spans="1:12" ht="14.4" x14ac:dyDescent="0.2">
      <c r="A70" s="191"/>
      <c r="B70" s="192" t="s">
        <v>106</v>
      </c>
      <c r="C70" s="191"/>
      <c r="D70" s="191"/>
      <c r="E70" s="191"/>
      <c r="F70" s="193"/>
      <c r="G70" s="194"/>
      <c r="H70" s="195"/>
      <c r="J70" s="196"/>
      <c r="K70" s="196"/>
      <c r="L70" s="197"/>
    </row>
    <row r="71" spans="1:12" s="198" customFormat="1" ht="18" x14ac:dyDescent="0.45">
      <c r="B71" s="199" t="s">
        <v>107</v>
      </c>
      <c r="C71" s="200"/>
      <c r="D71" s="200"/>
      <c r="E71" s="200"/>
      <c r="F71" s="200"/>
      <c r="G71" s="200"/>
      <c r="H71" s="200"/>
      <c r="I71" s="201"/>
      <c r="J71" s="201"/>
      <c r="K71" s="201"/>
    </row>
    <row r="72" spans="1:12" x14ac:dyDescent="0.2">
      <c r="B72" s="200"/>
      <c r="C72" s="200"/>
      <c r="D72" s="200"/>
      <c r="E72" s="200"/>
      <c r="F72" s="200"/>
      <c r="G72" s="200"/>
      <c r="H72" s="200"/>
      <c r="I72" s="202"/>
      <c r="J72" s="70"/>
    </row>
    <row r="73" spans="1:12" x14ac:dyDescent="0.2">
      <c r="B73" s="200"/>
      <c r="C73" s="200"/>
      <c r="D73" s="200"/>
      <c r="E73" s="200"/>
      <c r="F73" s="200"/>
      <c r="G73" s="200"/>
      <c r="H73" s="200"/>
      <c r="I73" s="202"/>
      <c r="J73" s="70"/>
    </row>
    <row r="74" spans="1:12" x14ac:dyDescent="0.2">
      <c r="A74" s="59"/>
      <c r="B74" s="203"/>
      <c r="D74" s="59"/>
      <c r="E74" s="59"/>
      <c r="F74" s="70"/>
      <c r="G74" s="70"/>
      <c r="H74" s="202"/>
      <c r="I74" s="202"/>
      <c r="J74" s="70"/>
    </row>
    <row r="75" spans="1:12" x14ac:dyDescent="0.2">
      <c r="A75" s="59"/>
      <c r="B75" s="203"/>
      <c r="D75" s="59"/>
      <c r="E75" s="59"/>
      <c r="F75" s="70"/>
      <c r="G75" s="70"/>
      <c r="H75" s="202"/>
      <c r="I75" s="202"/>
      <c r="J75" s="70"/>
    </row>
    <row r="76" spans="1:12" x14ac:dyDescent="0.2">
      <c r="A76" s="59"/>
      <c r="B76" s="203"/>
      <c r="D76" s="59"/>
      <c r="E76" s="59"/>
      <c r="F76" s="70"/>
      <c r="G76" s="70"/>
      <c r="H76" s="202"/>
      <c r="I76" s="202"/>
      <c r="J76" s="70"/>
    </row>
    <row r="77" spans="1:12" x14ac:dyDescent="0.2">
      <c r="A77" s="203"/>
      <c r="B77" s="203"/>
      <c r="D77" s="203"/>
      <c r="E77" s="203"/>
      <c r="F77" s="70"/>
      <c r="G77" s="70"/>
      <c r="H77" s="202"/>
      <c r="I77" s="202"/>
      <c r="J77" s="70"/>
    </row>
    <row r="78" spans="1:12" x14ac:dyDescent="0.2">
      <c r="A78" s="203"/>
      <c r="B78" s="203"/>
      <c r="D78" s="203"/>
      <c r="E78" s="203"/>
      <c r="F78" s="70"/>
      <c r="G78" s="70"/>
      <c r="H78" s="202"/>
      <c r="I78" s="202"/>
    </row>
    <row r="79" spans="1:12" x14ac:dyDescent="0.2">
      <c r="A79" s="203"/>
      <c r="B79" s="203"/>
      <c r="D79" s="203"/>
      <c r="E79" s="203"/>
      <c r="F79" s="70"/>
      <c r="G79" s="70"/>
      <c r="H79" s="202"/>
      <c r="I79" s="202"/>
    </row>
    <row r="80" spans="1:12" x14ac:dyDescent="0.2">
      <c r="A80" s="203"/>
      <c r="B80" s="203"/>
      <c r="D80" s="203"/>
      <c r="E80" s="203"/>
      <c r="F80" s="70"/>
      <c r="G80" s="70"/>
      <c r="H80" s="202"/>
      <c r="I80" s="202"/>
    </row>
    <row r="81" spans="1:9" x14ac:dyDescent="0.2">
      <c r="A81" s="203"/>
      <c r="B81" s="203"/>
      <c r="D81" s="203"/>
      <c r="E81" s="203"/>
      <c r="F81" s="70"/>
      <c r="G81" s="70"/>
      <c r="H81" s="202"/>
      <c r="I81" s="202"/>
    </row>
    <row r="82" spans="1:9" x14ac:dyDescent="0.2">
      <c r="A82" s="203"/>
      <c r="B82" s="203"/>
      <c r="D82" s="203"/>
      <c r="E82" s="203"/>
      <c r="F82" s="70"/>
      <c r="G82" s="70"/>
      <c r="H82" s="202"/>
      <c r="I82" s="202"/>
    </row>
    <row r="83" spans="1:9" x14ac:dyDescent="0.2">
      <c r="A83" s="203"/>
      <c r="B83" s="203"/>
      <c r="D83" s="203"/>
      <c r="E83" s="203"/>
      <c r="F83" s="70"/>
      <c r="G83" s="70"/>
      <c r="H83" s="202"/>
      <c r="I83" s="202"/>
    </row>
    <row r="84" spans="1:9" x14ac:dyDescent="0.2">
      <c r="A84" s="203"/>
      <c r="B84" s="203"/>
      <c r="D84" s="203"/>
      <c r="E84" s="203"/>
      <c r="F84" s="70"/>
      <c r="G84" s="70"/>
      <c r="H84" s="202"/>
      <c r="I84" s="202"/>
    </row>
    <row r="85" spans="1:9" x14ac:dyDescent="0.2">
      <c r="A85" s="203"/>
      <c r="B85" s="203"/>
      <c r="D85" s="203"/>
      <c r="E85" s="203"/>
      <c r="F85" s="70"/>
      <c r="G85" s="70"/>
      <c r="H85" s="202"/>
      <c r="I85" s="202"/>
    </row>
    <row r="86" spans="1:9" x14ac:dyDescent="0.2">
      <c r="A86" s="203"/>
      <c r="B86" s="203"/>
      <c r="D86" s="203"/>
      <c r="E86" s="203"/>
      <c r="F86" s="70"/>
      <c r="G86" s="70"/>
      <c r="H86" s="202"/>
      <c r="I86" s="202"/>
    </row>
    <row r="87" spans="1:9" x14ac:dyDescent="0.2">
      <c r="A87" s="204"/>
      <c r="B87" s="203"/>
      <c r="D87" s="204"/>
      <c r="E87" s="204"/>
      <c r="F87" s="70"/>
      <c r="G87" s="70"/>
      <c r="H87" s="202"/>
      <c r="I87" s="202"/>
    </row>
    <row r="88" spans="1:9" x14ac:dyDescent="0.2">
      <c r="A88" s="204"/>
      <c r="B88" s="203"/>
      <c r="D88" s="204"/>
      <c r="E88" s="204"/>
      <c r="F88" s="70"/>
      <c r="G88" s="70"/>
    </row>
    <row r="89" spans="1:9" x14ac:dyDescent="0.2">
      <c r="A89" s="204"/>
      <c r="B89" s="204"/>
      <c r="D89" s="204"/>
      <c r="E89" s="204"/>
      <c r="F89" s="70"/>
      <c r="G89" s="70"/>
    </row>
    <row r="90" spans="1:9" x14ac:dyDescent="0.2">
      <c r="A90" s="204"/>
      <c r="B90" s="204"/>
      <c r="D90" s="204"/>
      <c r="E90" s="204"/>
    </row>
    <row r="91" spans="1:9" x14ac:dyDescent="0.2">
      <c r="A91" s="204"/>
      <c r="B91" s="204"/>
      <c r="D91" s="204"/>
      <c r="E91" s="204"/>
    </row>
    <row r="92" spans="1:9" x14ac:dyDescent="0.2">
      <c r="A92" s="204"/>
      <c r="B92" s="204"/>
      <c r="D92" s="204"/>
      <c r="E92" s="204"/>
    </row>
    <row r="93" spans="1:9" x14ac:dyDescent="0.2">
      <c r="A93" s="204"/>
      <c r="B93" s="204"/>
      <c r="D93" s="204"/>
      <c r="E93" s="204"/>
    </row>
    <row r="94" spans="1:9" x14ac:dyDescent="0.2">
      <c r="A94" s="204"/>
      <c r="D94" s="204"/>
      <c r="E94" s="204"/>
    </row>
    <row r="95" spans="1:9" x14ac:dyDescent="0.2">
      <c r="A95" s="204"/>
      <c r="D95" s="204"/>
      <c r="E95" s="204"/>
    </row>
    <row r="96" spans="1:9" x14ac:dyDescent="0.2">
      <c r="A96" s="204"/>
      <c r="D96" s="204"/>
      <c r="E96" s="204"/>
    </row>
    <row r="97" spans="1:5" x14ac:dyDescent="0.2">
      <c r="A97" s="204"/>
      <c r="D97" s="204"/>
      <c r="E97" s="204"/>
    </row>
  </sheetData>
  <sheetProtection formatCells="0" insertHyperlinks="0"/>
  <mergeCells count="41">
    <mergeCell ref="B63:B64"/>
    <mergeCell ref="H63:I63"/>
    <mergeCell ref="B66:D66"/>
    <mergeCell ref="B71:H73"/>
    <mergeCell ref="B51:B53"/>
    <mergeCell ref="B54:B62"/>
    <mergeCell ref="H54:I54"/>
    <mergeCell ref="H55:I55"/>
    <mergeCell ref="H56:I56"/>
    <mergeCell ref="H58:I58"/>
    <mergeCell ref="H60:I60"/>
    <mergeCell ref="H26:I26"/>
    <mergeCell ref="H30:I30"/>
    <mergeCell ref="B33:B41"/>
    <mergeCell ref="H39:I39"/>
    <mergeCell ref="B42:B50"/>
    <mergeCell ref="H43:I43"/>
    <mergeCell ref="H44:I44"/>
    <mergeCell ref="H47:I47"/>
    <mergeCell ref="B8:C8"/>
    <mergeCell ref="D8:G8"/>
    <mergeCell ref="B11:B32"/>
    <mergeCell ref="H12:I12"/>
    <mergeCell ref="H14:I14"/>
    <mergeCell ref="H15:I15"/>
    <mergeCell ref="H18:I18"/>
    <mergeCell ref="H21:I21"/>
    <mergeCell ref="H23:I23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5748031496062992" right="0.15748031496062992" top="0.47244094488188981" bottom="0.15748031496062992" header="0" footer="0"/>
  <pageSetup paperSize="9" scale="48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04922-C62B-471B-8C6F-9E8A2378D47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さりお</vt:lpstr>
      <vt:lpstr>Sheet1</vt:lpstr>
      <vt:lpstr>さりお!_FilterDatabase</vt:lpstr>
      <vt:lpstr>さりお!Print_Area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2025-03-24T08:48:40Z</dcterms:created>
  <dcterms:modified xsi:type="dcterms:W3CDTF">2025-03-24T08:51:05Z</dcterms:modified>
</cp:coreProperties>
</file>