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81A92F9B-FD23-41D9-9AD9-EC647CBACF1D}" xr6:coauthVersionLast="47" xr6:coauthVersionMax="47" xr10:uidLastSave="{00000000-0000-0000-0000-000000000000}"/>
  <bookViews>
    <workbookView xWindow="28680" yWindow="-120" windowWidth="29040" windowHeight="15840" xr2:uid="{01125D0C-9584-4517-A478-97AA565C077B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D3" i="2" s="1"/>
  <c r="D5" i="2" s="1"/>
  <c r="F81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<sst xmlns="http://schemas.openxmlformats.org/spreadsheetml/2006/main" count="127" uniqueCount="123">
  <si>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</si>
  <si>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</si>
  <si>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</si>
  <si>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</si>
  <si>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</si>
  <si>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</si>
  <si>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</si>
  <si>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</si>
  <si>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</si>
  <si>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</si>
  <si>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</si>
  <si>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</si>
  <si>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</si>
  <si>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</si>
  <si>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</si>
  <si>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color theme="1"/>
        <rFont val="Meiryo UI"/>
        <family val="3"/>
        <charset val="128"/>
      </rPr>
      <t>通常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戸建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</si>
  <si>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</si>
  <si>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</si>
  <si>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</si>
  <si>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</si>
  <si>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</si>
  <si>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</si>
  <si>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2025年5月～(4月変更済)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</si>
  <si>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</si>
  <si>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</si>
  <si>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</si>
  <si>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</si>
  <si>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</si>
  <si>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</si>
  <si>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</si>
  <si>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</si>
  <si>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</si>
  <si>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</si>
  <si>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</si>
  <si>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</si>
  <si>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</si>
  <si>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2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</si>
  <si>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</si>
  <si>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</si>
  <si>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</si>
  <si>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</si>
  <si>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</si>
  <si>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</si>
  <si>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</si>
  <si>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</si>
  <si>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</si>
  <si>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</si>
  <si>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</si>
  <si>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</si>
  <si>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</si>
  <si>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</si>
  <si>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</si>
  <si>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</si>
  <si>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</si>
  <si>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</si>
  <si>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</si>
  <si>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</si>
  <si>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</si>
  <si>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</si>
  <si>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</si>
  <si>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</si>
  <si>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</si>
  <si>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</si>
  <si>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</si>
  <si>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</si>
  <si>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</si>
  <si>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</si>
  <si>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</si>
  <si>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</si>
  <si>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23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</si>
  <si>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</si>
  <si>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23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</si>
  <si>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</si>
  <si>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</si>
  <si>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</si>
  <si>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</si>
  <si>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</si>
  <si>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</si>
  <si>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</si>
  <si>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</si>
  <si>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</si>
  <si>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</si>
  <si>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</si>
  <si>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</si>
  <si>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</si>
  <si>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23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</si>
  <si>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</si>
  <si>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</si>
  <si>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</si>
  <si>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</si>
  <si>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</si>
  <si>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</si>
  <si>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</si>
  <si>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</si>
  <si>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</si>
  <si>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</si>
  <si>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</si>
  <si>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</si>
  <si>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</si>
  <si>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</si>
  <si>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</si>
  <si>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</si>
  <si>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</si>
  <si>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</si>
  <si>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</si>
  <si>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</si>
  <si>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23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</si>
  <si>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</si>
  <si>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</si>
  <si>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</si>
  <si>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</si>
  <si>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</si>
  <si>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</si>
  <si>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23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</si>
  <si>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23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</si>
  <si>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</si>
  <si>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</si>
  <si>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23"/>
  </si>
  <si>
    <t>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</si>
  <si>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</si>
  <si>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</si>
  <si>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</si>
  <si>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color theme="1"/>
        <rFont val="Meiryo UI"/>
        <family val="3"/>
        <charset val="128"/>
      </rPr>
      <t>【ご納品先】　</t>
    </r>
    <r>
      <rPr>
        <b/>
        <sz val="14"/>
        <color theme="1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</si>
</sst>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2"/>
      <color theme="1" tint="4.9989318521683403E-2"/>
      <name val="Meiryo UI"/>
      <family val="3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170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2" borderId="0" xfId="3" applyFont="1" applyFill="1" applyBorder="1" applyAlignment="1">
      <alignment horizontal="right" vertical="center"/>
    </xf>
    <xf numFmtId="38" fontId="18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21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1" fillId="0" borderId="2" xfId="2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2" borderId="55" xfId="1" applyFont="1" applyFill="1" applyBorder="1" applyAlignment="1" applyProtection="1">
      <alignment vertical="center" wrapText="1" shrinkToFit="1"/>
      <protection locked="0"/>
    </xf>
    <xf numFmtId="0" fontId="13" fillId="2" borderId="56" xfId="1" applyFont="1" applyFill="1" applyBorder="1" applyAlignment="1" applyProtection="1">
      <alignment vertical="center" wrapText="1" shrinkToFit="1"/>
      <protection locked="0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right"/>
    </xf>
  </cellXfs>
  <cellStyles count="8">
    <cellStyle name="桁区切り 2 2 2 6" xfId="5" xr:uid="{2A0B3FC3-FA8F-4A02-8D1F-EF2384DAF01B}"/>
    <cellStyle name="桁区切り 2 4" xfId="3" xr:uid="{F99C6126-B844-40F8-B961-6FD9F4124202}"/>
    <cellStyle name="桁区切り 40" xfId="6" xr:uid="{98DCF724-CBDA-4529-891E-D0CF85EF054F}"/>
    <cellStyle name="標準" xfId="0" builtinId="0"/>
    <cellStyle name="標準 15" xfId="4" xr:uid="{E3CB9295-F677-454B-914D-A4488E241B9E}"/>
    <cellStyle name="標準 2 2" xfId="7" xr:uid="{F0CC2ADE-A09A-43D2-B81F-05A0A4BC0608}"/>
    <cellStyle name="標準 2 3" xfId="1" xr:uid="{7615E183-708F-41B1-BE03-47BC2EDDC45C}"/>
    <cellStyle name="標準 28 4" xfId="2" xr:uid="{26E5EF78-EFD4-49C7-B3A8-E85E496769EA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47C3A4-1EF2-4CA4-9852-4B58A39F59DF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CAFBF4-808A-4F3B-AD73-6572D9746477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EF5FF6C-F5A7-4FE6-9FD2-C51CD391F0C2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D72D003-B925-4994-9B19-FF96AA059782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1199392</xdr:colOff>
      <xdr:row>82</xdr:row>
      <xdr:rowOff>123133</xdr:rowOff>
    </xdr:from>
    <xdr:to>
      <xdr:col>12</xdr:col>
      <xdr:colOff>2177</xdr:colOff>
      <xdr:row>88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EC9720B-6817-42D9-AB8D-B6D03F6E3BB8}"/>
            </a:ext>
          </a:extLst>
        </xdr:cNvPr>
        <xdr:cNvGrpSpPr>
          <a:grpSpLocks noChangeAspect="1"/>
        </xdr:cNvGrpSpPr>
      </xdr:nvGrpSpPr>
      <xdr:grpSpPr>
        <a:xfrm>
          <a:off x="10537702" y="21746788"/>
          <a:ext cx="284029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61C1DC3-4842-7213-35FB-001BEF57E2B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09ACCF7-06A7-2894-538B-B5FBABBAAC4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EA7B5632-266B-785A-C08F-72F16262B4D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62CE297-E815-C310-F8B7-1195510F2B0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2FF75C8-25A1-54B9-2293-8F8B4682712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64278010-1C0C-4414-8A40-22228EA1DEEB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2559478-8613-483E-99D2-1FB2FCEA49CD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A68DB8A-DA18-4856-8AC1-C1AC514F0DD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C004FDD-6093-4C52-B32D-D09613FB936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1C9849A-7C35-4AB1-AAD4-42AEFE87610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CE2B8BA-0DEE-4C9F-B01D-A0A5B3D667C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92E26CB-8A60-4F36-9230-FB4A7393EEA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7E7530F-9C4D-47DF-AF68-F709E2C236D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F38010B0-E690-4A7F-991F-1926D620560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4513BF9-FEAA-4EAD-A9D9-5A302A47A8B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E75D2D5F-EB7F-4707-96A4-BB2EDE827C8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478860F0-986B-4F29-97FF-69424E156EE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CF9DBED4-1BF9-4B56-8BA9-7D652FA565F7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BC78C62-CC92-4936-B9D3-C536CE4B1AD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D9DE4FEE-6759-433C-9E15-B3AF3981F6D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A874DC3-2967-4DC6-9131-4C6EBDB05EA1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5F920DF-A85E-4163-AC56-B5A3CC3F6F94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C674C5C7-43CB-4105-957F-148209295EA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C79DA8A5-F97A-450F-A9B8-3FB30781543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4D42E795-4038-4274-B4ED-F11085474E7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22B631F-BEDE-4100-B1A5-E282C3C70B2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A3FF56CF-E047-4665-BB87-91A531F801C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F11E809-DA47-49F0-A48C-6F0CB5CAD395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D11A7972-B57E-4851-83DB-C6F89920C94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F5A4B08-24B0-4F02-970A-17FBED37308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2A69E950-5D3E-45F2-B933-F5606AA7498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4C36938-1810-401E-949F-EAEF81392B3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9A862BD3-9DF2-494E-A26B-2D21AA1AA5E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CA13DDC-2C8D-4E54-A8C4-464FD33E585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039FFEF-7740-4E35-A7BF-99231BD1A7CD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76BF-15AF-4EEF-AEFC-475DA9F8B246}">
  <sheetPr codeName="Sheet101">
    <pageSetUpPr fitToPage="1"/>
  </sheetPr>
  <dimension ref="A1:L103"/>
  <sheetViews>
    <sheetView tabSelected="1" view="pageBreakPreview" zoomScale="70" zoomScaleNormal="40" zoomScaleSheetLayoutView="70" workbookViewId="0"/>
  </sheetViews>
  <sheetFormatPr defaultColWidth="8.796875" defaultRowHeight="13.2" x14ac:dyDescent="0.2"/>
  <cols>
    <col min="1" max="1" width="4" style="168" customWidth="1"/>
    <col min="2" max="2" width="3.5" style="168" customWidth="1"/>
    <col min="3" max="3" width="17" style="168" bestFit="1" customWidth="1"/>
    <col min="4" max="4" width="5" style="168" customWidth="1"/>
    <col min="5" max="5" width="10.796875" style="168" customWidth="1"/>
    <col min="6" max="7" width="11.3984375" style="168" customWidth="1"/>
    <col min="8" max="8" width="59.5" style="168" customWidth="1"/>
    <col min="9" max="9" width="18.69921875" style="168" customWidth="1"/>
    <col min="10" max="12" width="11.3984375" style="168" customWidth="1"/>
    <col min="13" max="16384" width="8.796875" style="168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2780</v>
      </c>
      <c r="G11" s="67"/>
      <c r="H11" s="68" t="s">
        <v>35</v>
      </c>
      <c r="I11" s="69"/>
      <c r="J11" s="70">
        <v>1070</v>
      </c>
      <c r="K11" s="71">
        <v>1326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12770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2790</v>
      </c>
      <c r="G13" s="78"/>
      <c r="H13" s="85" t="s">
        <v>37</v>
      </c>
      <c r="I13" s="80"/>
      <c r="J13" s="81">
        <v>748</v>
      </c>
      <c r="K13" s="82">
        <v>1111</v>
      </c>
      <c r="L13" s="83">
        <v>931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39215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2890</v>
      </c>
      <c r="G20" s="78"/>
      <c r="H20" s="107" t="s">
        <v>46</v>
      </c>
      <c r="I20" s="108"/>
      <c r="J20" s="81">
        <v>635</v>
      </c>
      <c r="K20" s="82">
        <v>1098</v>
      </c>
      <c r="L20" s="83">
        <v>1157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09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0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0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4735</v>
      </c>
      <c r="G27" s="78"/>
      <c r="H27" s="107" t="s">
        <v>53</v>
      </c>
      <c r="I27" s="108"/>
      <c r="J27" s="81">
        <v>236</v>
      </c>
      <c r="K27" s="82">
        <v>2670</v>
      </c>
      <c r="L27" s="83">
        <v>1829</v>
      </c>
    </row>
    <row r="28" spans="1:12" s="97" customFormat="1" ht="19.5" customHeight="1" x14ac:dyDescent="0.45">
      <c r="A28" s="73">
        <v>18</v>
      </c>
      <c r="B28" s="74"/>
      <c r="C28" s="109"/>
      <c r="D28" s="76">
        <v>18</v>
      </c>
      <c r="E28" s="76">
        <v>54318</v>
      </c>
      <c r="F28" s="77">
        <v>2790</v>
      </c>
      <c r="G28" s="78"/>
      <c r="H28" s="107" t="s">
        <v>54</v>
      </c>
      <c r="I28" s="108"/>
      <c r="J28" s="81">
        <v>607</v>
      </c>
      <c r="K28" s="82">
        <v>1336</v>
      </c>
      <c r="L28" s="83">
        <v>847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0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0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1" t="s">
        <v>58</v>
      </c>
      <c r="I32" s="112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40185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09"/>
      <c r="D36" s="76">
        <v>26</v>
      </c>
      <c r="E36" s="76">
        <v>54326</v>
      </c>
      <c r="F36" s="77">
        <v>6125</v>
      </c>
      <c r="G36" s="78"/>
      <c r="H36" s="107" t="s">
        <v>64</v>
      </c>
      <c r="I36" s="108"/>
      <c r="J36" s="81">
        <v>1318</v>
      </c>
      <c r="K36" s="82">
        <v>606</v>
      </c>
      <c r="L36" s="83">
        <v>4201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0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0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09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3385</v>
      </c>
      <c r="G43" s="78"/>
      <c r="H43" s="110" t="s">
        <v>71</v>
      </c>
      <c r="I43" s="108"/>
      <c r="J43" s="81">
        <v>1562</v>
      </c>
      <c r="K43" s="82">
        <v>1143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0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3"/>
      <c r="D45" s="90">
        <v>35</v>
      </c>
      <c r="E45" s="90">
        <v>54335</v>
      </c>
      <c r="F45" s="91">
        <v>3100</v>
      </c>
      <c r="G45" s="92"/>
      <c r="H45" s="111" t="s">
        <v>73</v>
      </c>
      <c r="I45" s="112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11025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4125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630</v>
      </c>
    </row>
    <row r="49" spans="1:12" s="97" customFormat="1" ht="19.5" customHeight="1" x14ac:dyDescent="0.45">
      <c r="A49" s="73">
        <v>39</v>
      </c>
      <c r="B49" s="74"/>
      <c r="C49" s="109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4"/>
      <c r="D51" s="90">
        <v>41</v>
      </c>
      <c r="E51" s="90">
        <v>54341</v>
      </c>
      <c r="F51" s="91">
        <v>1150</v>
      </c>
      <c r="G51" s="92"/>
      <c r="H51" s="111" t="s">
        <v>81</v>
      </c>
      <c r="I51" s="112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5" t="s">
        <v>83</v>
      </c>
      <c r="D52" s="99">
        <v>42</v>
      </c>
      <c r="E52" s="99">
        <v>54342</v>
      </c>
      <c r="F52" s="100">
        <v>2455</v>
      </c>
      <c r="G52" s="101"/>
      <c r="H52" s="102" t="s">
        <v>84</v>
      </c>
      <c r="I52" s="103"/>
      <c r="J52" s="104">
        <v>561</v>
      </c>
      <c r="K52" s="105">
        <v>1543</v>
      </c>
      <c r="L52" s="106">
        <v>351</v>
      </c>
    </row>
    <row r="53" spans="1:12" s="97" customFormat="1" ht="19.5" customHeight="1" x14ac:dyDescent="0.45">
      <c r="A53" s="73">
        <v>43</v>
      </c>
      <c r="B53" s="74"/>
      <c r="C53" s="75">
        <v>8255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09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1" t="s">
        <v>87</v>
      </c>
      <c r="I55" s="112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6" t="s">
        <v>89</v>
      </c>
      <c r="D56" s="99">
        <v>46</v>
      </c>
      <c r="E56" s="99">
        <v>54346</v>
      </c>
      <c r="F56" s="100">
        <v>3300</v>
      </c>
      <c r="G56" s="101"/>
      <c r="H56" s="117" t="s">
        <v>90</v>
      </c>
      <c r="I56" s="103"/>
      <c r="J56" s="104">
        <v>978</v>
      </c>
      <c r="K56" s="105">
        <v>1490</v>
      </c>
      <c r="L56" s="106">
        <v>832</v>
      </c>
    </row>
    <row r="57" spans="1:12" s="97" customFormat="1" ht="19.5" customHeight="1" x14ac:dyDescent="0.45">
      <c r="A57" s="73">
        <v>47</v>
      </c>
      <c r="B57" s="74"/>
      <c r="C57" s="75">
        <v>45650</v>
      </c>
      <c r="D57" s="76">
        <v>47</v>
      </c>
      <c r="E57" s="76">
        <v>54347</v>
      </c>
      <c r="F57" s="77">
        <v>1375</v>
      </c>
      <c r="G57" s="78"/>
      <c r="H57" s="110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09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0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2000</v>
      </c>
      <c r="G62" s="78"/>
      <c r="H62" s="110" t="s">
        <v>96</v>
      </c>
      <c r="I62" s="108"/>
      <c r="J62" s="81">
        <v>1319</v>
      </c>
      <c r="K62" s="82">
        <v>491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6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09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09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0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6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1" t="s">
        <v>109</v>
      </c>
      <c r="I75" s="112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8">
        <v>66</v>
      </c>
      <c r="B76" s="63" t="s">
        <v>110</v>
      </c>
      <c r="C76" s="75" t="s">
        <v>111</v>
      </c>
      <c r="D76" s="119">
        <v>66</v>
      </c>
      <c r="E76" s="119">
        <v>54366</v>
      </c>
      <c r="F76" s="120">
        <v>5850</v>
      </c>
      <c r="G76" s="121"/>
      <c r="H76" s="122" t="s">
        <v>112</v>
      </c>
      <c r="I76" s="123"/>
      <c r="J76" s="124">
        <v>4712</v>
      </c>
      <c r="K76" s="125">
        <v>30</v>
      </c>
      <c r="L76" s="126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7">
        <v>69</v>
      </c>
      <c r="B79" s="88"/>
      <c r="C79" s="114"/>
      <c r="D79" s="90">
        <v>69</v>
      </c>
      <c r="E79" s="90">
        <v>54369</v>
      </c>
      <c r="F79" s="91">
        <v>1325</v>
      </c>
      <c r="G79" s="92"/>
      <c r="H79" s="111" t="s">
        <v>115</v>
      </c>
      <c r="I79" s="112"/>
      <c r="J79" s="128">
        <v>98</v>
      </c>
      <c r="K79" s="129">
        <v>972</v>
      </c>
      <c r="L79" s="130">
        <v>255</v>
      </c>
    </row>
    <row r="80" spans="1:12" s="97" customFormat="1" ht="37.049999999999997" customHeight="1" thickBot="1" x14ac:dyDescent="0.5">
      <c r="A80" s="118">
        <v>70</v>
      </c>
      <c r="B80" s="131" t="s">
        <v>116</v>
      </c>
      <c r="C80" s="132" t="s">
        <v>117</v>
      </c>
      <c r="D80" s="119">
        <v>70</v>
      </c>
      <c r="E80" s="119">
        <v>54370</v>
      </c>
      <c r="F80" s="120">
        <v>1700</v>
      </c>
      <c r="G80" s="121"/>
      <c r="H80" s="133" t="s">
        <v>118</v>
      </c>
      <c r="I80" s="134"/>
      <c r="J80" s="135">
        <v>937</v>
      </c>
      <c r="K80" s="136">
        <v>222</v>
      </c>
      <c r="L80" s="137">
        <v>541</v>
      </c>
    </row>
    <row r="81" spans="1:12" s="97" customFormat="1" ht="19.5" customHeight="1" thickTop="1" x14ac:dyDescent="0.45">
      <c r="A81" s="138"/>
      <c r="B81" s="139" t="s">
        <v>119</v>
      </c>
      <c r="C81" s="140"/>
      <c r="D81" s="140"/>
      <c r="E81" s="141"/>
      <c r="F81" s="142">
        <f>SUM(F11:F80)</f>
        <v>170200</v>
      </c>
      <c r="G81" s="143">
        <f>SUM(G11:G80)</f>
        <v>0</v>
      </c>
      <c r="H81" s="144"/>
      <c r="I81" s="145"/>
      <c r="J81" s="146">
        <f>SUM(J11:J80)</f>
        <v>77688</v>
      </c>
      <c r="K81" s="147">
        <f>SUM(K11:K80)</f>
        <v>44510</v>
      </c>
      <c r="L81" s="148">
        <f>SUM(L11:L80)</f>
        <v>48002</v>
      </c>
    </row>
    <row r="82" spans="1:12" s="97" customFormat="1" ht="18" customHeight="1" x14ac:dyDescent="0.3">
      <c r="A82" s="149"/>
      <c r="B82" s="149"/>
      <c r="C82" s="149"/>
      <c r="D82" s="149"/>
      <c r="E82" s="149"/>
      <c r="F82" s="150"/>
      <c r="G82" s="151"/>
      <c r="H82" s="84"/>
      <c r="I82" s="152"/>
      <c r="J82" s="153"/>
      <c r="K82" s="153"/>
      <c r="L82" s="153"/>
    </row>
    <row r="83" spans="1:12" s="97" customFormat="1" ht="18" customHeight="1" x14ac:dyDescent="0.3">
      <c r="A83" s="43"/>
      <c r="B83" s="154"/>
      <c r="C83" s="155"/>
      <c r="D83" s="155"/>
      <c r="E83" s="155"/>
      <c r="F83" s="155"/>
      <c r="G83" s="155"/>
      <c r="H83" s="155"/>
      <c r="I83" s="43"/>
      <c r="J83" s="43"/>
      <c r="K83" s="156"/>
      <c r="L83" s="156"/>
    </row>
    <row r="84" spans="1:12" s="97" customFormat="1" ht="18" customHeight="1" x14ac:dyDescent="0.3">
      <c r="A84" s="43"/>
      <c r="B84" s="154"/>
      <c r="C84" s="155"/>
      <c r="D84" s="155"/>
      <c r="E84" s="155"/>
      <c r="F84" s="155"/>
      <c r="G84" s="155"/>
      <c r="H84" s="155"/>
      <c r="I84" s="43"/>
      <c r="J84" s="43"/>
      <c r="K84" s="156"/>
      <c r="L84" s="156"/>
    </row>
    <row r="85" spans="1:12" s="97" customFormat="1" ht="18" customHeight="1" x14ac:dyDescent="0.45">
      <c r="A85" s="43"/>
      <c r="B85" s="157" t="s">
        <v>120</v>
      </c>
      <c r="C85" s="157"/>
      <c r="D85" s="157"/>
      <c r="E85" s="157"/>
      <c r="F85" s="157"/>
      <c r="G85" s="157"/>
      <c r="H85" s="157"/>
      <c r="I85" s="43"/>
      <c r="J85" s="43"/>
      <c r="K85" s="156"/>
      <c r="L85" s="156"/>
    </row>
    <row r="86" spans="1:12" s="8" customFormat="1" ht="18" customHeight="1" x14ac:dyDescent="0.3">
      <c r="A86" s="149"/>
      <c r="B86" s="158" t="s">
        <v>121</v>
      </c>
      <c r="C86" s="149"/>
      <c r="D86" s="149"/>
      <c r="E86" s="149"/>
      <c r="F86" s="159"/>
      <c r="G86" s="160"/>
      <c r="H86" s="161"/>
      <c r="J86" s="162"/>
      <c r="K86" s="162"/>
      <c r="L86" s="162"/>
    </row>
    <row r="87" spans="1:12" s="8" customFormat="1" ht="18" customHeight="1" x14ac:dyDescent="0.3">
      <c r="B87" s="163" t="s">
        <v>122</v>
      </c>
      <c r="C87" s="164"/>
      <c r="D87" s="164"/>
      <c r="E87" s="164"/>
      <c r="F87" s="164"/>
      <c r="G87" s="164"/>
      <c r="H87" s="164"/>
      <c r="I87" s="165"/>
      <c r="J87" s="165"/>
    </row>
    <row r="88" spans="1:12" s="97" customFormat="1" ht="18" customHeight="1" x14ac:dyDescent="0.45">
      <c r="B88" s="164"/>
      <c r="C88" s="164"/>
      <c r="D88" s="164"/>
      <c r="E88" s="164"/>
      <c r="F88" s="164"/>
      <c r="G88" s="164"/>
      <c r="H88" s="164"/>
      <c r="I88" s="43"/>
    </row>
    <row r="89" spans="1:12" s="8" customFormat="1" ht="18" customHeight="1" x14ac:dyDescent="0.3">
      <c r="B89" s="164"/>
      <c r="C89" s="164"/>
      <c r="D89" s="164"/>
      <c r="E89" s="164"/>
      <c r="F89" s="164"/>
      <c r="G89" s="164"/>
      <c r="H89" s="164"/>
      <c r="I89" s="43"/>
    </row>
    <row r="90" spans="1:12" s="8" customFormat="1" ht="18" customHeight="1" x14ac:dyDescent="0.3">
      <c r="A90" s="97"/>
      <c r="B90" s="97"/>
      <c r="D90" s="97"/>
      <c r="E90" s="97"/>
      <c r="F90" s="166"/>
      <c r="G90" s="166"/>
      <c r="H90" s="167"/>
    </row>
    <row r="91" spans="1:12" s="8" customFormat="1" ht="18" customHeight="1" x14ac:dyDescent="0.3">
      <c r="B91" s="97"/>
      <c r="F91" s="166"/>
      <c r="G91" s="166"/>
      <c r="H91" s="167"/>
    </row>
    <row r="92" spans="1:12" s="8" customFormat="1" ht="18" customHeight="1" x14ac:dyDescent="0.3">
      <c r="B92" s="97"/>
      <c r="F92" s="166"/>
      <c r="G92" s="166"/>
    </row>
    <row r="93" spans="1:12" ht="16.05" customHeight="1" x14ac:dyDescent="0.2">
      <c r="F93" s="169"/>
      <c r="G93" s="169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9 C34 C47 C53 C57 C77">
    <cfRule type="cellIs" dxfId="1" priority="1" operator="notEqual">
      <formula>#REF!</formula>
    </cfRule>
  </conditionalFormatting>
  <conditionalFormatting sqref="F11:F81 J11:L81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1AEC-E5C1-40B1-A9E3-1D75FB3708B3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2025-04-21T08:49:14Z</dcterms:created>
  <dcterms:modified xsi:type="dcterms:W3CDTF">2025-04-21T08:56:41Z</dcterms:modified>
</cp:coreProperties>
</file>