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07073BEA-6681-4566-AC3A-AD8130FD944A}" xr6:coauthVersionLast="47" xr6:coauthVersionMax="47" xr10:uidLastSave="{00000000-0000-0000-0000-000000000000}"/>
  <bookViews>
    <workbookView xWindow="28680" yWindow="-120" windowWidth="29040" windowHeight="15840" xr2:uid="{CC44CE52-C1D2-4024-8492-541517E9B8E2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 hidden="1">枚方!$A$10:$K$36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枚方!$A$1:$K$44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<sst xmlns="http://schemas.openxmlformats.org/spreadsheetml/2006/main" count="92" uniqueCount="88">
  <si>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</si>
  <si>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</si>
  <si>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</si>
  <si>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</si>
  <si>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</si>
  <si>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</si>
  <si>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</si>
  <si>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</si>
  <si>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</si>
  <si>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</si>
  <si>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</si>
  <si>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</si>
  <si>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</si>
  <si>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</si>
  <si>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</si>
  <si>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</si>
  <si>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</si>
  <si>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</si>
  <si>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</si>
  <si>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</si>
  <si>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</si>
  <si>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</si>
  <si>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2025年6月～(4月変更済)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</si>
  <si>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</si>
  <si>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</si>
  <si>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</si>
  <si>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</si>
  <si>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</si>
  <si>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</si>
  <si>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</si>
  <si>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</si>
  <si>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</si>
  <si>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</si>
  <si>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</si>
  <si>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7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</si>
  <si>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</si>
  <si>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</si>
  <si>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</si>
  <si>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</si>
  <si>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</si>
  <si>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7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</si>
  <si>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</si>
  <si>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7"/>
  </si>
  <si>
    <t>52810</t>
  </si>
  <si>
    <t>上島町、西牧野３・４、牧野北町</t>
    <rPh sb="11" eb="15">
      <t>マキノキタマチ</t>
    </rPh>
    <phoneticPr fontId="17"/>
  </si>
  <si>
    <t>枚方市</t>
    <rPh sb="2" eb="3">
      <t>シ</t>
    </rPh>
    <phoneticPr fontId="19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</si>
  <si>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</si>
  <si>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</si>
  <si>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</si>
  <si>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</si>
  <si>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</si>
  <si>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</si>
  <si>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</si>
  <si>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7"/>
  </si>
  <si>
    <t>戸建</t>
    <rPh sb="0" eb="2">
      <t>コダテ</t>
    </rPh>
    <phoneticPr fontId="17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</si>
  <si>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</si>
  <si>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7"/>
  </si>
  <si>
    <t>52816</t>
  </si>
  <si>
    <t>村野東町、桜丘町、印田町、村野本町、星丘１～４、池之宮１～３</t>
    <rPh sb="24" eb="27">
      <t>イケノミヤ</t>
    </rPh>
    <phoneticPr fontId="17"/>
  </si>
  <si>
    <t>集合</t>
    <rPh sb="0" eb="2">
      <t>シュウゴウ</t>
    </rPh>
    <phoneticPr fontId="17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</si>
  <si>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</si>
  <si>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</si>
  <si>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</si>
  <si>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</si>
  <si>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</si>
  <si>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</si>
  <si>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</si>
  <si>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</si>
  <si>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</si>
  <si>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7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</si>
  <si>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</si>
  <si>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</si>
  <si>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</si>
  <si>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</si>
  <si>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</si>
  <si>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7"/>
  </si>
  <si>
    <t>52826</t>
  </si>
  <si>
    <t>北山１、長尾家具町３・４、長尾西町３、高野道２</t>
    <rPh sb="19" eb="21">
      <t>タカノ</t>
    </rPh>
    <rPh sb="21" eb="22">
      <t>ミチ</t>
    </rPh>
    <phoneticPr fontId="17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</si>
  <si>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</si>
  <si>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7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</si>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</sst>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8" fillId="0" borderId="0"/>
    <xf numFmtId="0" fontId="18" fillId="0" borderId="0"/>
  </cellStyleXfs>
  <cellXfs count="11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5" applyFont="1" applyBorder="1" applyAlignment="1">
      <alignment horizontal="center" vertical="center" shrinkToFit="1"/>
    </xf>
    <xf numFmtId="38" fontId="15" fillId="0" borderId="25" xfId="6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wrapText="1"/>
    </xf>
    <xf numFmtId="38" fontId="15" fillId="0" borderId="26" xfId="4" applyFont="1" applyFill="1" applyBorder="1" applyAlignment="1">
      <alignment horizontal="right" vertical="center"/>
    </xf>
    <xf numFmtId="38" fontId="15" fillId="0" borderId="26" xfId="4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41" fontId="16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" fillId="0" borderId="31" xfId="2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38" fontId="15" fillId="0" borderId="33" xfId="4" applyFont="1" applyFill="1" applyBorder="1" applyAlignment="1">
      <alignment horizontal="right" vertical="center"/>
    </xf>
    <xf numFmtId="38" fontId="15" fillId="0" borderId="33" xfId="4" applyFont="1" applyFill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5" xfId="1" applyFont="1" applyBorder="1" applyAlignment="1" applyProtection="1">
      <alignment horizontal="left" vertical="center" shrinkToFit="1"/>
      <protection locked="0"/>
    </xf>
    <xf numFmtId="38" fontId="15" fillId="0" borderId="33" xfId="4" quotePrefix="1" applyFont="1" applyFill="1" applyBorder="1" applyAlignment="1">
      <alignment vertical="center"/>
    </xf>
    <xf numFmtId="38" fontId="15" fillId="0" borderId="36" xfId="4" quotePrefix="1" applyFont="1" applyFill="1" applyBorder="1" applyAlignment="1">
      <alignment vertical="center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5" xfId="7" applyNumberFormat="1" applyFont="1" applyFill="1" applyBorder="1" applyAlignment="1" applyProtection="1">
      <alignment horizontal="center" vertical="center"/>
      <protection locked="0"/>
    </xf>
    <xf numFmtId="180" fontId="15" fillId="0" borderId="32" xfId="1" applyNumberFormat="1" applyFont="1" applyBorder="1" applyAlignment="1">
      <alignment horizontal="center" vertical="center" shrinkToFit="1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38" fontId="15" fillId="0" borderId="32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" fillId="0" borderId="37" xfId="2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/>
    </xf>
    <xf numFmtId="0" fontId="15" fillId="0" borderId="39" xfId="8" applyFont="1" applyBorder="1" applyAlignment="1">
      <alignment horizontal="center" vertical="center"/>
    </xf>
    <xf numFmtId="0" fontId="15" fillId="0" borderId="40" xfId="8" applyFont="1" applyBorder="1" applyAlignment="1">
      <alignment horizontal="center" vertical="center"/>
    </xf>
    <xf numFmtId="0" fontId="15" fillId="0" borderId="41" xfId="8" applyFont="1" applyBorder="1" applyAlignment="1">
      <alignment horizontal="center" vertical="center"/>
    </xf>
    <xf numFmtId="38" fontId="15" fillId="0" borderId="40" xfId="4" applyFont="1" applyFill="1" applyBorder="1" applyAlignment="1">
      <alignment horizontal="right" vertical="center"/>
    </xf>
    <xf numFmtId="38" fontId="15" fillId="0" borderId="40" xfId="4" applyFont="1" applyFill="1" applyBorder="1" applyAlignment="1">
      <alignment horizontal="right" vertical="center" shrinkToFit="1"/>
    </xf>
    <xf numFmtId="0" fontId="15" fillId="0" borderId="42" xfId="1" applyFont="1" applyBorder="1" applyAlignment="1" applyProtection="1">
      <alignment horizontal="center" vertical="center" shrinkToFit="1"/>
      <protection locked="0"/>
    </xf>
    <xf numFmtId="41" fontId="16" fillId="0" borderId="41" xfId="1" applyNumberFormat="1" applyFont="1" applyBorder="1" applyAlignment="1" applyProtection="1">
      <alignment horizontal="center" vertical="center" shrinkToFit="1"/>
      <protection locked="0"/>
    </xf>
    <xf numFmtId="38" fontId="15" fillId="0" borderId="42" xfId="4" applyFont="1" applyFill="1" applyBorder="1" applyAlignment="1">
      <alignment vertical="center" shrinkToFit="1"/>
    </xf>
    <xf numFmtId="38" fontId="15" fillId="0" borderId="43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9" applyFont="1" applyAlignment="1">
      <alignment vertical="center"/>
    </xf>
    <xf numFmtId="0" fontId="15" fillId="0" borderId="0" xfId="9" applyFont="1" applyAlignment="1">
      <alignment horizontal="center"/>
    </xf>
    <xf numFmtId="38" fontId="15" fillId="0" borderId="0" xfId="7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2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2" fillId="0" borderId="0" xfId="1" applyFont="1" applyAlignment="1"/>
    <xf numFmtId="38" fontId="12" fillId="0" borderId="0" xfId="6" applyFont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10">
    <cellStyle name="桁区切り 2 2" xfId="7" xr:uid="{7AA50054-A1E5-4558-857A-BA9706289462}"/>
    <cellStyle name="桁区切り 2 4" xfId="4" xr:uid="{8E410A1A-ACE7-4897-B2B4-80995FFD352F}"/>
    <cellStyle name="桁区切り 40" xfId="6" xr:uid="{FC33C2EA-F7F3-4F0B-992F-E5D9035B814E}"/>
    <cellStyle name="標準" xfId="0" builtinId="0"/>
    <cellStyle name="標準 15" xfId="5" xr:uid="{424BAB32-54F1-4CB3-9F49-7B3EE4B898E5}"/>
    <cellStyle name="標準 2 2" xfId="8" xr:uid="{BC8E0834-5201-4CF3-A6FB-9166AD7C918E}"/>
    <cellStyle name="標準 2 3" xfId="1" xr:uid="{61323F00-CF0C-4212-A7F5-5723A52EEBBD}"/>
    <cellStyle name="標準 2 3 3 2" xfId="9" xr:uid="{1C917578-DAB0-47E8-B86B-8FF7F065D28F}"/>
    <cellStyle name="標準 2 3 3 3" xfId="3" xr:uid="{270DDEBB-2603-4356-8B8C-4DBBF157B733}"/>
    <cellStyle name="標準 28 4" xfId="2" xr:uid="{1D5304AA-B827-437F-99FE-E1312224DBEA}"/>
  </cellStyles>
  <dxfs count="4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7311577-FDD7-4D7E-9BB2-CFED896996F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ED1CF5-3236-4F8C-905C-3035BA70DAB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61090D6-98DC-41E4-94C1-82248F4D4ECD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88A501A-FA12-463A-9ED1-A7131B851BE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1159931</xdr:colOff>
      <xdr:row>35</xdr:row>
      <xdr:rowOff>173570</xdr:rowOff>
    </xdr:from>
    <xdr:to>
      <xdr:col>10</xdr:col>
      <xdr:colOff>834571</xdr:colOff>
      <xdr:row>42</xdr:row>
      <xdr:rowOff>10976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610E9FE-A2E9-4019-B106-79554D83CB44}"/>
            </a:ext>
          </a:extLst>
        </xdr:cNvPr>
        <xdr:cNvGrpSpPr>
          <a:grpSpLocks noChangeAspect="1"/>
        </xdr:cNvGrpSpPr>
      </xdr:nvGrpSpPr>
      <xdr:grpSpPr>
        <a:xfrm>
          <a:off x="10076420" y="9912474"/>
          <a:ext cx="2460294" cy="14623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F0E56F2-189F-1151-64DC-0E5BEA09135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3E2AEFA-8A99-CF62-5614-B9A10900AC0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6F9E081-2D1A-E3DF-2B95-FCFD1DC66DE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CA8832A-54EC-A8C6-55EC-D07FDBA3E06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737AAB8-F863-4C9D-93A3-373DE18FC25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BB48-B9E9-4148-B9E1-76D9A32DFBCA}">
  <sheetPr codeName="Sheet31">
    <pageSetUpPr fitToPage="1"/>
  </sheetPr>
  <dimension ref="A1:R58"/>
  <sheetViews>
    <sheetView tabSelected="1" view="pageBreakPreview" zoomScale="70" zoomScaleNormal="85" zoomScaleSheetLayoutView="70" workbookViewId="0">
      <selection activeCell="K9" sqref="K9"/>
    </sheetView>
  </sheetViews>
  <sheetFormatPr defaultColWidth="8.796875" defaultRowHeight="13.2" x14ac:dyDescent="0.2"/>
  <cols>
    <col min="1" max="1" width="4" style="116" customWidth="1"/>
    <col min="2" max="2" width="3.5" style="116" customWidth="1"/>
    <col min="3" max="3" width="11.3984375" style="116" customWidth="1"/>
    <col min="4" max="4" width="5" style="116" customWidth="1"/>
    <col min="5" max="5" width="10.796875" style="116" customWidth="1"/>
    <col min="6" max="7" width="11.3984375" style="116" customWidth="1"/>
    <col min="8" max="8" width="59.5" style="116" customWidth="1"/>
    <col min="9" max="9" width="25.09765625" style="116" customWidth="1"/>
    <col min="10" max="11" width="11.3984375" style="116" customWidth="1"/>
    <col min="12" max="16384" width="8.796875" style="11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528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G34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5.95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 t="s">
        <v>33</v>
      </c>
      <c r="F11" s="63">
        <v>4320</v>
      </c>
      <c r="G11" s="64"/>
      <c r="H11" s="65" t="s">
        <v>34</v>
      </c>
      <c r="I11" s="66"/>
      <c r="J11" s="67">
        <v>3220</v>
      </c>
      <c r="K11" s="68">
        <v>1070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 t="s">
        <v>35</v>
      </c>
      <c r="F12" s="73">
        <v>4700</v>
      </c>
      <c r="G12" s="74"/>
      <c r="H12" s="75" t="s">
        <v>36</v>
      </c>
      <c r="I12" s="76"/>
      <c r="J12" s="77">
        <v>2110</v>
      </c>
      <c r="K12" s="78">
        <v>2560</v>
      </c>
    </row>
    <row r="13" spans="1:11" s="8" customFormat="1" ht="19.5" customHeight="1" x14ac:dyDescent="0.3">
      <c r="A13" s="69">
        <v>3</v>
      </c>
      <c r="B13" s="70"/>
      <c r="C13" s="71"/>
      <c r="D13" s="72">
        <v>3</v>
      </c>
      <c r="E13" s="72" t="s">
        <v>37</v>
      </c>
      <c r="F13" s="73">
        <v>3750</v>
      </c>
      <c r="G13" s="74"/>
      <c r="H13" s="75" t="s">
        <v>38</v>
      </c>
      <c r="I13" s="76"/>
      <c r="J13" s="77">
        <v>3320</v>
      </c>
      <c r="K13" s="78">
        <v>410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 t="s">
        <v>39</v>
      </c>
      <c r="F14" s="73">
        <v>2200</v>
      </c>
      <c r="G14" s="74"/>
      <c r="H14" s="79" t="s">
        <v>40</v>
      </c>
      <c r="I14" s="80"/>
      <c r="J14" s="77">
        <v>1950</v>
      </c>
      <c r="K14" s="78">
        <v>250</v>
      </c>
    </row>
    <row r="15" spans="1:11" s="8" customFormat="1" ht="19.5" customHeight="1" x14ac:dyDescent="0.3">
      <c r="A15" s="69">
        <v>5</v>
      </c>
      <c r="B15" s="70"/>
      <c r="C15" s="81"/>
      <c r="D15" s="72">
        <v>5</v>
      </c>
      <c r="E15" s="72" t="s">
        <v>41</v>
      </c>
      <c r="F15" s="73">
        <v>2050</v>
      </c>
      <c r="G15" s="74"/>
      <c r="H15" s="79" t="s">
        <v>42</v>
      </c>
      <c r="I15" s="80"/>
      <c r="J15" s="77">
        <v>1540</v>
      </c>
      <c r="K15" s="78">
        <v>490</v>
      </c>
    </row>
    <row r="16" spans="1:11" s="8" customFormat="1" ht="19.5" customHeight="1" x14ac:dyDescent="0.3">
      <c r="A16" s="69">
        <v>6</v>
      </c>
      <c r="B16" s="70"/>
      <c r="C16" s="81"/>
      <c r="D16" s="72">
        <v>6</v>
      </c>
      <c r="E16" s="72" t="s">
        <v>43</v>
      </c>
      <c r="F16" s="73">
        <v>2000</v>
      </c>
      <c r="G16" s="74"/>
      <c r="H16" s="79" t="s">
        <v>44</v>
      </c>
      <c r="I16" s="80"/>
      <c r="J16" s="77">
        <v>900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 t="s">
        <v>45</v>
      </c>
      <c r="D17" s="72">
        <v>7</v>
      </c>
      <c r="E17" s="72" t="s">
        <v>46</v>
      </c>
      <c r="F17" s="73">
        <v>1500</v>
      </c>
      <c r="G17" s="74"/>
      <c r="H17" s="79" t="s">
        <v>47</v>
      </c>
      <c r="I17" s="80"/>
      <c r="J17" s="77">
        <v>1420</v>
      </c>
      <c r="K17" s="78">
        <v>80</v>
      </c>
    </row>
    <row r="18" spans="1:11" s="8" customFormat="1" ht="19.5" customHeight="1" x14ac:dyDescent="0.3">
      <c r="A18" s="69">
        <v>8</v>
      </c>
      <c r="B18" s="70"/>
      <c r="C18" s="81">
        <v>70000</v>
      </c>
      <c r="D18" s="72">
        <v>8</v>
      </c>
      <c r="E18" s="72" t="s">
        <v>48</v>
      </c>
      <c r="F18" s="73">
        <v>2000</v>
      </c>
      <c r="G18" s="74"/>
      <c r="H18" s="79" t="s">
        <v>49</v>
      </c>
      <c r="I18" s="80"/>
      <c r="J18" s="77">
        <v>1850</v>
      </c>
      <c r="K18" s="78">
        <v>150</v>
      </c>
    </row>
    <row r="19" spans="1:11" s="8" customFormat="1" ht="19.5" customHeight="1" x14ac:dyDescent="0.3">
      <c r="A19" s="69">
        <v>9</v>
      </c>
      <c r="B19" s="70"/>
      <c r="C19" s="71"/>
      <c r="D19" s="72">
        <v>9</v>
      </c>
      <c r="E19" s="72" t="s">
        <v>50</v>
      </c>
      <c r="F19" s="73">
        <v>3050</v>
      </c>
      <c r="G19" s="74"/>
      <c r="H19" s="79" t="s">
        <v>51</v>
      </c>
      <c r="I19" s="80"/>
      <c r="J19" s="77">
        <v>2390</v>
      </c>
      <c r="K19" s="78">
        <v>640</v>
      </c>
    </row>
    <row r="20" spans="1:11" s="8" customFormat="1" ht="19.5" customHeight="1" x14ac:dyDescent="0.3">
      <c r="A20" s="69">
        <v>10</v>
      </c>
      <c r="B20" s="70"/>
      <c r="C20" s="81"/>
      <c r="D20" s="72">
        <v>10</v>
      </c>
      <c r="E20" s="72" t="s">
        <v>52</v>
      </c>
      <c r="F20" s="73">
        <v>2450</v>
      </c>
      <c r="G20" s="74"/>
      <c r="H20" s="79" t="s">
        <v>53</v>
      </c>
      <c r="I20" s="82"/>
      <c r="J20" s="77">
        <v>1480</v>
      </c>
      <c r="K20" s="78">
        <v>940</v>
      </c>
    </row>
    <row r="21" spans="1:11" s="8" customFormat="1" ht="19.5" customHeight="1" x14ac:dyDescent="0.3">
      <c r="A21" s="69">
        <v>11</v>
      </c>
      <c r="B21" s="70"/>
      <c r="C21" s="81" t="s">
        <v>54</v>
      </c>
      <c r="D21" s="72">
        <v>11</v>
      </c>
      <c r="E21" s="72" t="s">
        <v>55</v>
      </c>
      <c r="F21" s="73">
        <v>2050</v>
      </c>
      <c r="G21" s="74"/>
      <c r="H21" s="82" t="s">
        <v>56</v>
      </c>
      <c r="I21" s="80"/>
      <c r="J21" s="77">
        <v>1770</v>
      </c>
      <c r="K21" s="78">
        <v>270</v>
      </c>
    </row>
    <row r="22" spans="1:11" s="8" customFormat="1" ht="19.5" customHeight="1" x14ac:dyDescent="0.3">
      <c r="A22" s="69">
        <v>12</v>
      </c>
      <c r="B22" s="70"/>
      <c r="C22" s="83">
        <v>46970</v>
      </c>
      <c r="D22" s="72">
        <v>12</v>
      </c>
      <c r="E22" s="72" t="s">
        <v>57</v>
      </c>
      <c r="F22" s="73">
        <v>4300</v>
      </c>
      <c r="G22" s="74"/>
      <c r="H22" s="79" t="s">
        <v>58</v>
      </c>
      <c r="I22" s="80"/>
      <c r="J22" s="77">
        <v>3240</v>
      </c>
      <c r="K22" s="78">
        <v>1020</v>
      </c>
    </row>
    <row r="23" spans="1:11" s="8" customFormat="1" ht="19.5" customHeight="1" x14ac:dyDescent="0.3">
      <c r="A23" s="69">
        <v>13</v>
      </c>
      <c r="B23" s="70"/>
      <c r="C23" s="71" t="s">
        <v>59</v>
      </c>
      <c r="D23" s="72">
        <v>13</v>
      </c>
      <c r="E23" s="72" t="s">
        <v>60</v>
      </c>
      <c r="F23" s="73">
        <v>2150</v>
      </c>
      <c r="G23" s="74"/>
      <c r="H23" s="79" t="s">
        <v>61</v>
      </c>
      <c r="I23" s="80"/>
      <c r="J23" s="77">
        <v>1180</v>
      </c>
      <c r="K23" s="78">
        <v>940</v>
      </c>
    </row>
    <row r="24" spans="1:11" s="8" customFormat="1" ht="19.5" customHeight="1" x14ac:dyDescent="0.3">
      <c r="A24" s="69">
        <v>14</v>
      </c>
      <c r="B24" s="70"/>
      <c r="C24" s="83">
        <v>22530</v>
      </c>
      <c r="D24" s="72">
        <v>14</v>
      </c>
      <c r="E24" s="72" t="s">
        <v>62</v>
      </c>
      <c r="F24" s="73">
        <v>3000</v>
      </c>
      <c r="G24" s="74"/>
      <c r="H24" s="79" t="s">
        <v>63</v>
      </c>
      <c r="I24" s="80"/>
      <c r="J24" s="77">
        <v>2070</v>
      </c>
      <c r="K24" s="78">
        <v>910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 t="s">
        <v>64</v>
      </c>
      <c r="F25" s="73">
        <v>2400</v>
      </c>
      <c r="G25" s="74"/>
      <c r="H25" s="82" t="s">
        <v>65</v>
      </c>
      <c r="I25" s="80"/>
      <c r="J25" s="77">
        <v>2210</v>
      </c>
      <c r="K25" s="78">
        <v>190</v>
      </c>
    </row>
    <row r="26" spans="1:11" s="8" customFormat="1" ht="19.5" customHeight="1" x14ac:dyDescent="0.3">
      <c r="A26" s="69">
        <v>16</v>
      </c>
      <c r="B26" s="70"/>
      <c r="C26" s="81"/>
      <c r="D26" s="72">
        <v>16</v>
      </c>
      <c r="E26" s="72" t="s">
        <v>66</v>
      </c>
      <c r="F26" s="73">
        <v>3500</v>
      </c>
      <c r="G26" s="74"/>
      <c r="H26" s="82" t="s">
        <v>67</v>
      </c>
      <c r="I26" s="80"/>
      <c r="J26" s="77">
        <v>2580</v>
      </c>
      <c r="K26" s="78">
        <v>880</v>
      </c>
    </row>
    <row r="27" spans="1:11" s="8" customFormat="1" ht="19.5" customHeight="1" x14ac:dyDescent="0.3">
      <c r="A27" s="69">
        <v>17</v>
      </c>
      <c r="B27" s="70"/>
      <c r="C27" s="71"/>
      <c r="D27" s="72">
        <v>17</v>
      </c>
      <c r="E27" s="72" t="s">
        <v>68</v>
      </c>
      <c r="F27" s="73">
        <v>2850</v>
      </c>
      <c r="G27" s="74"/>
      <c r="H27" s="82" t="s">
        <v>69</v>
      </c>
      <c r="I27" s="80"/>
      <c r="J27" s="77">
        <v>2620</v>
      </c>
      <c r="K27" s="78">
        <v>200</v>
      </c>
    </row>
    <row r="28" spans="1:11" s="8" customFormat="1" ht="19.5" customHeight="1" x14ac:dyDescent="0.3">
      <c r="A28" s="69">
        <v>18</v>
      </c>
      <c r="B28" s="70"/>
      <c r="C28" s="83"/>
      <c r="D28" s="72">
        <v>18</v>
      </c>
      <c r="E28" s="72" t="s">
        <v>70</v>
      </c>
      <c r="F28" s="73">
        <v>2830</v>
      </c>
      <c r="G28" s="74"/>
      <c r="H28" s="82" t="s">
        <v>71</v>
      </c>
      <c r="I28" s="80"/>
      <c r="J28" s="77">
        <v>730</v>
      </c>
      <c r="K28" s="78">
        <v>2090</v>
      </c>
    </row>
    <row r="29" spans="1:11" s="8" customFormat="1" ht="19.5" customHeight="1" x14ac:dyDescent="0.3">
      <c r="A29" s="69">
        <v>19</v>
      </c>
      <c r="B29" s="70"/>
      <c r="C29" s="81"/>
      <c r="D29" s="72">
        <v>19</v>
      </c>
      <c r="E29" s="72" t="s">
        <v>72</v>
      </c>
      <c r="F29" s="73">
        <v>3300</v>
      </c>
      <c r="G29" s="74"/>
      <c r="H29" s="82" t="s">
        <v>73</v>
      </c>
      <c r="I29" s="80"/>
      <c r="J29" s="77">
        <v>880</v>
      </c>
      <c r="K29" s="78">
        <v>2380</v>
      </c>
    </row>
    <row r="30" spans="1:11" s="84" customFormat="1" ht="19.5" customHeight="1" x14ac:dyDescent="0.45">
      <c r="A30" s="69">
        <v>20</v>
      </c>
      <c r="B30" s="70"/>
      <c r="C30" s="71"/>
      <c r="D30" s="72">
        <v>21</v>
      </c>
      <c r="E30" s="72" t="s">
        <v>74</v>
      </c>
      <c r="F30" s="73">
        <v>5000</v>
      </c>
      <c r="G30" s="74"/>
      <c r="H30" s="79" t="s">
        <v>75</v>
      </c>
      <c r="I30" s="80"/>
      <c r="J30" s="77">
        <v>2030</v>
      </c>
      <c r="K30" s="78">
        <v>2940</v>
      </c>
    </row>
    <row r="31" spans="1:11" s="84" customFormat="1" ht="19.5" customHeight="1" x14ac:dyDescent="0.45">
      <c r="A31" s="69">
        <v>21</v>
      </c>
      <c r="B31" s="70"/>
      <c r="C31" s="71"/>
      <c r="D31" s="72">
        <v>22</v>
      </c>
      <c r="E31" s="72" t="s">
        <v>76</v>
      </c>
      <c r="F31" s="73">
        <v>2450</v>
      </c>
      <c r="G31" s="74"/>
      <c r="H31" s="79" t="s">
        <v>77</v>
      </c>
      <c r="I31" s="80"/>
      <c r="J31" s="77">
        <v>1910</v>
      </c>
      <c r="K31" s="78">
        <v>520</v>
      </c>
    </row>
    <row r="32" spans="1:11" s="84" customFormat="1" ht="19.5" customHeight="1" x14ac:dyDescent="0.45">
      <c r="A32" s="69">
        <v>22</v>
      </c>
      <c r="B32" s="70"/>
      <c r="C32" s="81"/>
      <c r="D32" s="72">
        <v>23</v>
      </c>
      <c r="E32" s="72" t="s">
        <v>78</v>
      </c>
      <c r="F32" s="73">
        <v>4050</v>
      </c>
      <c r="G32" s="74"/>
      <c r="H32" s="79" t="s">
        <v>79</v>
      </c>
      <c r="I32" s="80"/>
      <c r="J32" s="77">
        <v>2270</v>
      </c>
      <c r="K32" s="78">
        <v>1750</v>
      </c>
    </row>
    <row r="33" spans="1:18" s="84" customFormat="1" ht="19.5" customHeight="1" thickBot="1" x14ac:dyDescent="0.5">
      <c r="A33" s="69">
        <v>23</v>
      </c>
      <c r="B33" s="85"/>
      <c r="C33" s="71"/>
      <c r="D33" s="72">
        <v>24</v>
      </c>
      <c r="E33" s="72" t="s">
        <v>80</v>
      </c>
      <c r="F33" s="73">
        <v>4100</v>
      </c>
      <c r="G33" s="74"/>
      <c r="H33" s="75" t="s">
        <v>81</v>
      </c>
      <c r="I33" s="76"/>
      <c r="J33" s="77">
        <v>3300</v>
      </c>
      <c r="K33" s="78">
        <v>770</v>
      </c>
    </row>
    <row r="34" spans="1:18" s="84" customFormat="1" ht="19.5" customHeight="1" thickTop="1" x14ac:dyDescent="0.45">
      <c r="A34" s="86"/>
      <c r="B34" s="87" t="s">
        <v>82</v>
      </c>
      <c r="C34" s="88"/>
      <c r="D34" s="88"/>
      <c r="E34" s="89"/>
      <c r="F34" s="90">
        <f>SUM(F11:F33)</f>
        <v>70000</v>
      </c>
      <c r="G34" s="91">
        <f>SUM(G11:G33)</f>
        <v>0</v>
      </c>
      <c r="H34" s="92"/>
      <c r="I34" s="93"/>
      <c r="J34" s="94">
        <f>SUM(J11:J33)</f>
        <v>46970</v>
      </c>
      <c r="K34" s="95">
        <f>SUM(K11:K33)</f>
        <v>22530</v>
      </c>
    </row>
    <row r="35" spans="1:18" s="84" customFormat="1" ht="19.5" customHeight="1" x14ac:dyDescent="0.3">
      <c r="A35" s="96"/>
      <c r="B35" s="96"/>
      <c r="C35" s="96"/>
      <c r="D35" s="96"/>
      <c r="E35" s="96"/>
      <c r="F35" s="97"/>
      <c r="G35" s="98"/>
      <c r="H35" s="99"/>
      <c r="I35" s="100"/>
      <c r="J35" s="101"/>
      <c r="K35" s="101"/>
    </row>
    <row r="36" spans="1:18" s="84" customFormat="1" ht="18" customHeight="1" x14ac:dyDescent="0.45">
      <c r="A36" s="43"/>
      <c r="B36" s="102" t="s">
        <v>83</v>
      </c>
      <c r="C36" s="102"/>
      <c r="D36" s="102"/>
      <c r="E36" s="102"/>
      <c r="F36" s="102"/>
      <c r="G36" s="102"/>
      <c r="H36" s="102"/>
      <c r="I36" s="43"/>
      <c r="J36" s="43"/>
      <c r="K36" s="103"/>
    </row>
    <row r="37" spans="1:18" s="84" customFormat="1" ht="18" customHeight="1" x14ac:dyDescent="0.45">
      <c r="A37" s="43"/>
      <c r="B37" s="102" t="s">
        <v>84</v>
      </c>
      <c r="C37" s="102"/>
      <c r="D37" s="102"/>
      <c r="E37" s="102"/>
      <c r="F37" s="102"/>
      <c r="G37" s="102"/>
      <c r="H37" s="102"/>
      <c r="I37" s="43"/>
      <c r="J37" s="43"/>
      <c r="K37" s="103"/>
    </row>
    <row r="38" spans="1:18" s="84" customFormat="1" ht="18" customHeight="1" x14ac:dyDescent="0.45">
      <c r="A38" s="43"/>
      <c r="B38" s="102" t="s">
        <v>85</v>
      </c>
      <c r="C38" s="102"/>
      <c r="D38" s="102"/>
      <c r="E38" s="102"/>
      <c r="F38" s="102"/>
      <c r="G38" s="102"/>
      <c r="H38" s="102"/>
      <c r="I38" s="43"/>
      <c r="J38" s="43"/>
      <c r="K38" s="103"/>
    </row>
    <row r="39" spans="1:18" s="84" customFormat="1" ht="18" customHeight="1" x14ac:dyDescent="0.3">
      <c r="A39" s="96"/>
      <c r="B39" s="104" t="s">
        <v>86</v>
      </c>
      <c r="C39" s="105"/>
      <c r="D39" s="105"/>
      <c r="E39" s="105"/>
      <c r="F39" s="106"/>
      <c r="G39" s="107"/>
      <c r="H39" s="108"/>
      <c r="I39" s="8"/>
      <c r="J39" s="109"/>
      <c r="K39" s="109"/>
    </row>
    <row r="40" spans="1:18" s="8" customFormat="1" ht="18" customHeight="1" x14ac:dyDescent="0.3">
      <c r="B40" s="110" t="s">
        <v>87</v>
      </c>
      <c r="C40" s="111"/>
      <c r="D40" s="111"/>
      <c r="E40" s="111"/>
      <c r="F40" s="111"/>
      <c r="G40" s="111"/>
      <c r="H40" s="111"/>
      <c r="I40" s="112"/>
      <c r="J40" s="112"/>
      <c r="M40" s="113"/>
      <c r="N40" s="113"/>
      <c r="O40" s="113"/>
      <c r="P40" s="113"/>
      <c r="Q40" s="113"/>
      <c r="R40" s="84"/>
    </row>
    <row r="41" spans="1:18" s="84" customFormat="1" ht="18" customHeight="1" x14ac:dyDescent="0.45">
      <c r="B41" s="111"/>
      <c r="C41" s="111"/>
      <c r="D41" s="111"/>
      <c r="E41" s="111"/>
      <c r="F41" s="111"/>
      <c r="G41" s="111"/>
      <c r="H41" s="111"/>
      <c r="I41" s="43"/>
      <c r="M41" s="113"/>
      <c r="N41" s="113"/>
      <c r="O41" s="113"/>
      <c r="P41" s="113"/>
      <c r="Q41" s="113"/>
    </row>
    <row r="42" spans="1:18" s="8" customFormat="1" ht="18" customHeight="1" x14ac:dyDescent="0.3">
      <c r="B42" s="111"/>
      <c r="C42" s="111"/>
      <c r="D42" s="111"/>
      <c r="E42" s="111"/>
      <c r="F42" s="111"/>
      <c r="G42" s="111"/>
      <c r="H42" s="111"/>
      <c r="I42" s="43"/>
      <c r="M42" s="113"/>
      <c r="N42" s="113"/>
      <c r="O42" s="113"/>
      <c r="P42" s="113"/>
      <c r="Q42" s="113"/>
      <c r="R42" s="84"/>
    </row>
    <row r="43" spans="1:18" s="8" customFormat="1" ht="18" customHeight="1" x14ac:dyDescent="0.3">
      <c r="A43" s="84"/>
      <c r="B43" s="111"/>
      <c r="C43" s="111"/>
      <c r="D43" s="111"/>
      <c r="E43" s="111"/>
      <c r="F43" s="111"/>
      <c r="G43" s="111"/>
      <c r="H43" s="111"/>
      <c r="M43" s="113"/>
      <c r="N43" s="113"/>
      <c r="O43" s="113"/>
      <c r="P43" s="113"/>
      <c r="Q43" s="113"/>
      <c r="R43" s="84"/>
    </row>
    <row r="44" spans="1:18" s="8" customFormat="1" ht="18" customHeight="1" x14ac:dyDescent="0.3">
      <c r="B44" s="84"/>
      <c r="F44" s="114"/>
      <c r="G44" s="114"/>
      <c r="H44" s="115"/>
    </row>
    <row r="45" spans="1:18" s="8" customFormat="1" ht="18" customHeight="1" x14ac:dyDescent="0.3">
      <c r="A45" s="116"/>
      <c r="B45" s="117"/>
      <c r="C45" s="116"/>
      <c r="D45" s="116"/>
      <c r="E45" s="116"/>
      <c r="F45" s="118"/>
      <c r="G45" s="118"/>
      <c r="H45" s="116"/>
      <c r="I45" s="116"/>
      <c r="J45" s="116"/>
      <c r="K45" s="116"/>
    </row>
    <row r="46" spans="1:18" s="8" customFormat="1" ht="18" customHeight="1" x14ac:dyDescent="0.3">
      <c r="A46" s="116"/>
      <c r="B46" s="116"/>
      <c r="C46" s="116"/>
      <c r="D46" s="116"/>
      <c r="E46" s="116"/>
      <c r="F46" s="118"/>
      <c r="G46" s="118"/>
      <c r="H46" s="116"/>
      <c r="I46" s="116"/>
      <c r="J46" s="116"/>
      <c r="K46" s="116"/>
    </row>
    <row r="47" spans="1:18" ht="18" customHeight="1" x14ac:dyDescent="0.2"/>
    <row r="48" spans="1:18" ht="16.2" customHeight="1" x14ac:dyDescent="0.2"/>
    <row r="49" ht="16.2" customHeight="1" x14ac:dyDescent="0.2"/>
    <row r="50" ht="16.2" customHeight="1" x14ac:dyDescent="0.2"/>
    <row r="51" ht="16.2" customHeight="1" x14ac:dyDescent="0.2"/>
    <row r="52" ht="16.2" customHeight="1" x14ac:dyDescent="0.2"/>
    <row r="53" ht="16.2" customHeight="1" x14ac:dyDescent="0.2"/>
    <row r="54" ht="16.2" customHeight="1" x14ac:dyDescent="0.2"/>
    <row r="55" ht="16.2" customHeight="1" x14ac:dyDescent="0.2"/>
    <row r="56" ht="16.2" customHeight="1" x14ac:dyDescent="0.2"/>
    <row r="57" ht="16.2" customHeight="1" x14ac:dyDescent="0.2"/>
    <row r="58" ht="16.2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3" priority="1" operator="notEqual">
      <formula>#REF!</formula>
    </cfRule>
  </conditionalFormatting>
  <conditionalFormatting sqref="C22 C24">
    <cfRule type="expression" dxfId="2" priority="2">
      <formula>C22&lt;&gt;#REF!</formula>
    </cfRule>
  </conditionalFormatting>
  <conditionalFormatting sqref="F11:F34">
    <cfRule type="expression" dxfId="1" priority="3">
      <formula>F11&lt;&gt;#REF!</formula>
    </cfRule>
  </conditionalFormatting>
  <conditionalFormatting sqref="J11:K34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4EE0-34F1-44EB-9D88-01AE77DF12B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枚方</vt:lpstr>
      <vt:lpstr>Sheet1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2025-05-26T08:56:21Z</dcterms:created>
  <dcterms:modified xsi:type="dcterms:W3CDTF">2025-05-26T09:04:30Z</dcterms:modified>
</cp:coreProperties>
</file>