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8E7FDDFA-EBCB-4137-8C98-A3DD2E916B52}" xr6:coauthVersionLast="47" xr6:coauthVersionMax="47" xr10:uidLastSave="{00000000-0000-0000-0000-000000000000}"/>
  <bookViews>
    <workbookView xWindow="-108" yWindow="-108" windowWidth="23256" windowHeight="12576" xr2:uid="{EEF94534-33C5-4100-86BB-6251BC877A2C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F81" i="2"/>
  <c r="D5" i="2"/>
  <c r="D3" i="2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<sst xmlns="http://schemas.openxmlformats.org/spreadsheetml/2006/main" count="127" uniqueCount="123">
  <si>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</si>
  <si>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</si>
  <si>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</si>
  <si>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</si>
  <si>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</si>
  <si>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</si>
  <si>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</si>
  <si>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</si>
  <si>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</si>
  <si>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</si>
  <si>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</si>
  <si>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</si>
  <si>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</si>
  <si>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</si>
  <si>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</si>
  <si>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color theme="1"/>
        <rFont val="Meiryo UI"/>
        <family val="3"/>
        <charset val="128"/>
      </rPr>
      <t>通常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戸建　　　</t>
    </r>
    <r>
      <rPr>
        <sz val="14"/>
        <color theme="1"/>
        <rFont val="Meiryo UI"/>
        <family val="3"/>
        <charset val="128"/>
      </rPr>
      <t>・　　　</t>
    </r>
    <r>
      <rPr>
        <b/>
        <sz val="14"/>
        <color theme="1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</si>
  <si>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</si>
  <si>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</si>
  <si>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</si>
  <si>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</si>
  <si>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</si>
  <si>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</si>
  <si>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2025年6月～(4月変更済)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</si>
  <si>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</si>
  <si>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</si>
  <si>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</si>
  <si>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</si>
  <si>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</si>
  <si>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</si>
  <si>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</si>
  <si>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</si>
  <si>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</si>
  <si>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</si>
  <si>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</si>
  <si>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</si>
  <si>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</si>
  <si>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2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</si>
  <si>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</si>
  <si>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</si>
  <si>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</si>
  <si>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</si>
  <si>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</si>
  <si>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</si>
  <si>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</si>
  <si>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</si>
  <si>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</si>
  <si>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</si>
  <si>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</si>
  <si>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</si>
  <si>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</si>
  <si>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</si>
  <si>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</si>
  <si>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</si>
  <si>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</si>
  <si>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</si>
  <si>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</si>
  <si>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</si>
  <si>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</si>
  <si>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</si>
  <si>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</si>
  <si>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</si>
  <si>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</si>
  <si>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</si>
  <si>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</si>
  <si>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</si>
  <si>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</si>
  <si>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</si>
  <si>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</si>
  <si>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</si>
  <si>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23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</si>
  <si>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</si>
  <si>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23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</si>
  <si>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</si>
  <si>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</si>
  <si>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</si>
  <si>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</si>
  <si>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</si>
  <si>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</si>
  <si>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</si>
  <si>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</si>
  <si>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</si>
  <si>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</si>
  <si>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</si>
  <si>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</si>
  <si>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</si>
  <si>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23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</si>
  <si>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</si>
  <si>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</si>
  <si>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</si>
  <si>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</si>
  <si>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</si>
  <si>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</si>
  <si>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</si>
  <si>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</si>
  <si>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</si>
  <si>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</si>
  <si>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</si>
  <si>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</si>
  <si>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</si>
  <si>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</si>
  <si>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</si>
  <si>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</si>
  <si>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</si>
  <si>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</si>
  <si>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</si>
  <si>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</si>
  <si>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23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</si>
  <si>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</si>
  <si>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</si>
  <si>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</si>
  <si>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</si>
  <si>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</si>
  <si>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</si>
  <si>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23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</si>
  <si>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23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</si>
  <si>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</si>
  <si>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</si>
  <si>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23"/>
  </si>
  <si>
    <t>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</si>
  <si>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</si>
  <si>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</si>
  <si>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</si>
  <si>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color theme="1"/>
        <rFont val="Meiryo UI"/>
        <family val="3"/>
        <charset val="128"/>
      </rPr>
      <t>【ご納品先】　</t>
    </r>
    <r>
      <rPr>
        <b/>
        <sz val="14"/>
        <color theme="1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</si>
</sst>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2"/>
      <color theme="1" tint="4.9989318521683403E-2"/>
      <name val="Meiryo UI"/>
      <family val="3"/>
      <charset val="128"/>
    </font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70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2" borderId="0" xfId="3" applyFont="1" applyFill="1" applyBorder="1" applyAlignment="1">
      <alignment horizontal="right" vertical="center"/>
    </xf>
    <xf numFmtId="38" fontId="18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21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1" fillId="0" borderId="2" xfId="2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2" borderId="55" xfId="1" applyFont="1" applyFill="1" applyBorder="1" applyAlignment="1" applyProtection="1">
      <alignment vertical="center" wrapText="1" shrinkToFit="1"/>
      <protection locked="0"/>
    </xf>
    <xf numFmtId="0" fontId="13" fillId="2" borderId="56" xfId="1" applyFont="1" applyFill="1" applyBorder="1" applyAlignment="1" applyProtection="1">
      <alignment vertical="center" wrapText="1" shrinkToFit="1"/>
      <protection locked="0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right"/>
    </xf>
  </cellXfs>
  <cellStyles count="8">
    <cellStyle name="桁区切り 2 2 2 6" xfId="5" xr:uid="{31EC1322-1B3D-4E5E-9459-2D7E00A6CCA3}"/>
    <cellStyle name="桁区切り 2 4" xfId="3" xr:uid="{5AAD3AFC-965A-4187-989A-D0DD7C9EAAD6}"/>
    <cellStyle name="桁区切り 40" xfId="6" xr:uid="{1EDCD86C-C599-4274-A112-80865E96C834}"/>
    <cellStyle name="標準" xfId="0" builtinId="0"/>
    <cellStyle name="標準 15" xfId="4" xr:uid="{EB2BE52E-EC89-4AF7-B855-2AFE9D4D764F}"/>
    <cellStyle name="標準 2 2" xfId="7" xr:uid="{40EFC113-C9EE-4DA5-AFE1-005546BB7F7D}"/>
    <cellStyle name="標準 2 3" xfId="1" xr:uid="{CEC95E6B-CFFA-4472-A810-00F6A35518DC}"/>
    <cellStyle name="標準 28 4" xfId="2" xr:uid="{275A8021-B59A-4D50-8B55-1152EDFDC669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7D94FC9-2EC7-48ED-9894-51DF4CF32F93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944E318-E6F9-4B2F-BD31-2924EC054AB8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01ECA16-822F-462D-9444-E293F30FCE6E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AF1B6F1-35BE-4F90-85E7-F0138AE0ACAB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1203202</xdr:colOff>
      <xdr:row>82</xdr:row>
      <xdr:rowOff>121228</xdr:rowOff>
    </xdr:from>
    <xdr:to>
      <xdr:col>12</xdr:col>
      <xdr:colOff>2177</xdr:colOff>
      <xdr:row>88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D876542-5E40-4993-9D47-EC2A62B2C0D4}"/>
            </a:ext>
          </a:extLst>
        </xdr:cNvPr>
        <xdr:cNvGrpSpPr>
          <a:grpSpLocks noChangeAspect="1"/>
        </xdr:cNvGrpSpPr>
      </xdr:nvGrpSpPr>
      <xdr:grpSpPr>
        <a:xfrm>
          <a:off x="10564916" y="21370142"/>
          <a:ext cx="2837575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DA9E69B-AA16-8B4B-1AE8-FD972F9AE0B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766E1AB-5044-9D66-04D3-925696662B0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6B3B450-34DD-7F46-3948-FB2D6EF27E1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EA862F0-138A-5D5A-84C1-4934B8D66F5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D3C244B-8140-6BD8-B2CF-DFBB205A0E9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77A27E6-554D-42D3-B074-0B23F7819BE6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84455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4830E90A-FD03-435F-9A60-DD48B327C00D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FC333A2B-F323-4A6B-BB17-C2B65FEB157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755895</xdr:colOff>
      <xdr:row>86</xdr:row>
      <xdr:rowOff>161643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5C7C9C7-823D-456C-B937-EEFFAFC63CDA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755895</xdr:colOff>
      <xdr:row>86</xdr:row>
      <xdr:rowOff>161643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7C25B72-7F3A-4B52-BE6D-D31BE94BB97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754194</xdr:colOff>
      <xdr:row>86</xdr:row>
      <xdr:rowOff>161643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3DBF7CF-A657-4AFA-977F-45893742C4C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754194</xdr:colOff>
      <xdr:row>86</xdr:row>
      <xdr:rowOff>161643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E0FCED3-ED67-44A2-8946-DFD26EB2E30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752906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3CD4616-2B9F-4D31-B2D0-3BB9E31DC3C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752906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7CC8F76-8702-4BE1-BCEF-122F378A867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221785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9A994D4-66C0-42CB-8409-FA55242A995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221785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397BC4C-7C3C-458F-96E2-434B00F3B068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749300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55CF855-E718-44BE-A8A9-0EFCFCE5ECB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749300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3BF87F9A-6124-41EA-B69B-214BE538D703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356113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E027B5B-C9D9-4160-9588-E9436D4931F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356113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322BE1D-B830-4FC9-B08B-6396A19461B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38BDFF4-5CAD-4025-B2BC-A64A50EEDB9F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84455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A78A1BD-2891-4E0B-AE64-10045F9C4701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815340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A3A61C7D-1B46-4E67-AC7E-C1D5BFB0836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60F219-A4F6-4ECD-91E3-EA6C32943BB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48ED429A-65C7-4BD8-A84F-C9E93CBF716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2A132F2-3C87-4D30-8F04-CEDBE94C5AE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320370FE-7867-46EB-81F3-F018C708D6B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9E9F5F7-EC17-4579-AF53-D71A233BF14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749300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5789B4EE-A9C5-44E8-9765-8249024FCE2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222247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CD63D26-8929-4B24-A433-696C570CA06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222247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1EA878F-45E4-415D-8D2E-48C62F70498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FD7F83D-E787-43B1-BE8D-D4F57E10130E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742950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94426D1-A265-4D9C-A3E7-50B334C823E0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341633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1CE988F-20A6-454A-8F9A-EFF7EC0716C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341633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C929937-18FF-4745-8F9C-F2B7BB78408E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526A-0360-441E-992B-D2A8227E8F1E}">
  <sheetPr codeName="Sheet101">
    <pageSetUpPr fitToPage="1"/>
  </sheetPr>
  <dimension ref="A1:L103"/>
  <sheetViews>
    <sheetView tabSelected="1" view="pageBreakPreview" zoomScale="70" zoomScaleNormal="40" zoomScaleSheetLayoutView="70" workbookViewId="0">
      <selection activeCell="L9" sqref="L9"/>
    </sheetView>
  </sheetViews>
  <sheetFormatPr defaultColWidth="8.796875" defaultRowHeight="13.2" x14ac:dyDescent="0.2"/>
  <cols>
    <col min="1" max="1" width="4" style="168" customWidth="1"/>
    <col min="2" max="2" width="3.5" style="168" customWidth="1"/>
    <col min="3" max="3" width="17" style="168" bestFit="1" customWidth="1"/>
    <col min="4" max="4" width="5" style="168" customWidth="1"/>
    <col min="5" max="5" width="10.796875" style="168" customWidth="1"/>
    <col min="6" max="7" width="11.3984375" style="168" customWidth="1"/>
    <col min="8" max="8" width="59.5" style="168" customWidth="1"/>
    <col min="9" max="9" width="18.69921875" style="168" customWidth="1"/>
    <col min="10" max="12" width="11.3984375" style="168" customWidth="1"/>
    <col min="13" max="16384" width="8.796875" style="168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2780</v>
      </c>
      <c r="G11" s="67"/>
      <c r="H11" s="68" t="s">
        <v>35</v>
      </c>
      <c r="I11" s="69"/>
      <c r="J11" s="70">
        <v>1070</v>
      </c>
      <c r="K11" s="71">
        <v>1326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12770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2790</v>
      </c>
      <c r="G13" s="78"/>
      <c r="H13" s="85" t="s">
        <v>37</v>
      </c>
      <c r="I13" s="80"/>
      <c r="J13" s="81">
        <v>748</v>
      </c>
      <c r="K13" s="82">
        <v>1111</v>
      </c>
      <c r="L13" s="83">
        <v>931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39215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2890</v>
      </c>
      <c r="G20" s="78"/>
      <c r="H20" s="107" t="s">
        <v>46</v>
      </c>
      <c r="I20" s="108"/>
      <c r="J20" s="81">
        <v>635</v>
      </c>
      <c r="K20" s="82">
        <v>1098</v>
      </c>
      <c r="L20" s="83">
        <v>1157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09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0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0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4735</v>
      </c>
      <c r="G27" s="78"/>
      <c r="H27" s="107" t="s">
        <v>53</v>
      </c>
      <c r="I27" s="108"/>
      <c r="J27" s="81">
        <v>236</v>
      </c>
      <c r="K27" s="82">
        <v>2670</v>
      </c>
      <c r="L27" s="83">
        <v>1829</v>
      </c>
    </row>
    <row r="28" spans="1:12" s="97" customFormat="1" ht="19.5" customHeight="1" x14ac:dyDescent="0.45">
      <c r="A28" s="73">
        <v>18</v>
      </c>
      <c r="B28" s="74"/>
      <c r="C28" s="109"/>
      <c r="D28" s="76">
        <v>18</v>
      </c>
      <c r="E28" s="76">
        <v>54318</v>
      </c>
      <c r="F28" s="77">
        <v>2790</v>
      </c>
      <c r="G28" s="78"/>
      <c r="H28" s="107" t="s">
        <v>54</v>
      </c>
      <c r="I28" s="108"/>
      <c r="J28" s="81">
        <v>607</v>
      </c>
      <c r="K28" s="82">
        <v>1336</v>
      </c>
      <c r="L28" s="83">
        <v>847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0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0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1" t="s">
        <v>58</v>
      </c>
      <c r="I32" s="112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40185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09"/>
      <c r="D36" s="76">
        <v>26</v>
      </c>
      <c r="E36" s="76">
        <v>54326</v>
      </c>
      <c r="F36" s="77">
        <v>6125</v>
      </c>
      <c r="G36" s="78"/>
      <c r="H36" s="107" t="s">
        <v>64</v>
      </c>
      <c r="I36" s="108"/>
      <c r="J36" s="81">
        <v>1318</v>
      </c>
      <c r="K36" s="82">
        <v>606</v>
      </c>
      <c r="L36" s="83">
        <v>4201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0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0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09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3385</v>
      </c>
      <c r="G43" s="78"/>
      <c r="H43" s="110" t="s">
        <v>71</v>
      </c>
      <c r="I43" s="108"/>
      <c r="J43" s="81">
        <v>1562</v>
      </c>
      <c r="K43" s="82">
        <v>1143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0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3"/>
      <c r="D45" s="90">
        <v>35</v>
      </c>
      <c r="E45" s="90">
        <v>54335</v>
      </c>
      <c r="F45" s="91">
        <v>3100</v>
      </c>
      <c r="G45" s="92"/>
      <c r="H45" s="111" t="s">
        <v>73</v>
      </c>
      <c r="I45" s="112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11025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4125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630</v>
      </c>
    </row>
    <row r="49" spans="1:12" s="97" customFormat="1" ht="19.5" customHeight="1" x14ac:dyDescent="0.45">
      <c r="A49" s="73">
        <v>39</v>
      </c>
      <c r="B49" s="74"/>
      <c r="C49" s="109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4"/>
      <c r="D51" s="90">
        <v>41</v>
      </c>
      <c r="E51" s="90">
        <v>54341</v>
      </c>
      <c r="F51" s="91">
        <v>1150</v>
      </c>
      <c r="G51" s="92"/>
      <c r="H51" s="111" t="s">
        <v>81</v>
      </c>
      <c r="I51" s="112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5" t="s">
        <v>83</v>
      </c>
      <c r="D52" s="99">
        <v>42</v>
      </c>
      <c r="E52" s="99">
        <v>54342</v>
      </c>
      <c r="F52" s="100">
        <v>2455</v>
      </c>
      <c r="G52" s="101"/>
      <c r="H52" s="102" t="s">
        <v>84</v>
      </c>
      <c r="I52" s="103"/>
      <c r="J52" s="104">
        <v>561</v>
      </c>
      <c r="K52" s="105">
        <v>1543</v>
      </c>
      <c r="L52" s="106">
        <v>351</v>
      </c>
    </row>
    <row r="53" spans="1:12" s="97" customFormat="1" ht="19.5" customHeight="1" x14ac:dyDescent="0.45">
      <c r="A53" s="73">
        <v>43</v>
      </c>
      <c r="B53" s="74"/>
      <c r="C53" s="75">
        <v>8255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09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1" t="s">
        <v>87</v>
      </c>
      <c r="I55" s="112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6" t="s">
        <v>89</v>
      </c>
      <c r="D56" s="99">
        <v>46</v>
      </c>
      <c r="E56" s="99">
        <v>54346</v>
      </c>
      <c r="F56" s="100">
        <v>3300</v>
      </c>
      <c r="G56" s="101"/>
      <c r="H56" s="117" t="s">
        <v>90</v>
      </c>
      <c r="I56" s="103"/>
      <c r="J56" s="104">
        <v>978</v>
      </c>
      <c r="K56" s="105">
        <v>1490</v>
      </c>
      <c r="L56" s="106">
        <v>832</v>
      </c>
    </row>
    <row r="57" spans="1:12" s="97" customFormat="1" ht="19.5" customHeight="1" x14ac:dyDescent="0.45">
      <c r="A57" s="73">
        <v>47</v>
      </c>
      <c r="B57" s="74"/>
      <c r="C57" s="75">
        <v>45650</v>
      </c>
      <c r="D57" s="76">
        <v>47</v>
      </c>
      <c r="E57" s="76">
        <v>54347</v>
      </c>
      <c r="F57" s="77">
        <v>1375</v>
      </c>
      <c r="G57" s="78"/>
      <c r="H57" s="110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09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0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2000</v>
      </c>
      <c r="G62" s="78"/>
      <c r="H62" s="110" t="s">
        <v>96</v>
      </c>
      <c r="I62" s="108"/>
      <c r="J62" s="81">
        <v>1319</v>
      </c>
      <c r="K62" s="82">
        <v>491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6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09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09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0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6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1" t="s">
        <v>109</v>
      </c>
      <c r="I75" s="112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8">
        <v>66</v>
      </c>
      <c r="B76" s="63" t="s">
        <v>110</v>
      </c>
      <c r="C76" s="75" t="s">
        <v>111</v>
      </c>
      <c r="D76" s="119">
        <v>66</v>
      </c>
      <c r="E76" s="119">
        <v>54366</v>
      </c>
      <c r="F76" s="120">
        <v>5850</v>
      </c>
      <c r="G76" s="121"/>
      <c r="H76" s="122" t="s">
        <v>112</v>
      </c>
      <c r="I76" s="123"/>
      <c r="J76" s="124">
        <v>4712</v>
      </c>
      <c r="K76" s="125">
        <v>30</v>
      </c>
      <c r="L76" s="126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7">
        <v>69</v>
      </c>
      <c r="B79" s="88"/>
      <c r="C79" s="114"/>
      <c r="D79" s="90">
        <v>69</v>
      </c>
      <c r="E79" s="90">
        <v>54369</v>
      </c>
      <c r="F79" s="91">
        <v>1325</v>
      </c>
      <c r="G79" s="92"/>
      <c r="H79" s="111" t="s">
        <v>115</v>
      </c>
      <c r="I79" s="112"/>
      <c r="J79" s="128">
        <v>98</v>
      </c>
      <c r="K79" s="129">
        <v>972</v>
      </c>
      <c r="L79" s="130">
        <v>255</v>
      </c>
    </row>
    <row r="80" spans="1:12" s="97" customFormat="1" ht="37.049999999999997" customHeight="1" thickBot="1" x14ac:dyDescent="0.5">
      <c r="A80" s="118">
        <v>70</v>
      </c>
      <c r="B80" s="131" t="s">
        <v>116</v>
      </c>
      <c r="C80" s="132" t="s">
        <v>117</v>
      </c>
      <c r="D80" s="119">
        <v>70</v>
      </c>
      <c r="E80" s="119">
        <v>54370</v>
      </c>
      <c r="F80" s="120">
        <v>1700</v>
      </c>
      <c r="G80" s="121"/>
      <c r="H80" s="133" t="s">
        <v>118</v>
      </c>
      <c r="I80" s="134"/>
      <c r="J80" s="135">
        <v>937</v>
      </c>
      <c r="K80" s="136">
        <v>222</v>
      </c>
      <c r="L80" s="137">
        <v>541</v>
      </c>
    </row>
    <row r="81" spans="1:12" s="97" customFormat="1" ht="19.5" customHeight="1" thickTop="1" x14ac:dyDescent="0.45">
      <c r="A81" s="138"/>
      <c r="B81" s="139" t="s">
        <v>119</v>
      </c>
      <c r="C81" s="140"/>
      <c r="D81" s="140"/>
      <c r="E81" s="141"/>
      <c r="F81" s="142">
        <f>SUM(F11:F80)</f>
        <v>170200</v>
      </c>
      <c r="G81" s="143">
        <f>SUM(G11:G80)</f>
        <v>0</v>
      </c>
      <c r="H81" s="144"/>
      <c r="I81" s="145"/>
      <c r="J81" s="146">
        <f>SUM(J11:J80)</f>
        <v>77688</v>
      </c>
      <c r="K81" s="147">
        <f>SUM(K11:K80)</f>
        <v>44510</v>
      </c>
      <c r="L81" s="148">
        <f>SUM(L11:L80)</f>
        <v>48002</v>
      </c>
    </row>
    <row r="82" spans="1:12" s="97" customFormat="1" ht="18" customHeight="1" x14ac:dyDescent="0.3">
      <c r="A82" s="149"/>
      <c r="B82" s="149"/>
      <c r="C82" s="149"/>
      <c r="D82" s="149"/>
      <c r="E82" s="149"/>
      <c r="F82" s="150"/>
      <c r="G82" s="151"/>
      <c r="H82" s="84"/>
      <c r="I82" s="152"/>
      <c r="J82" s="153"/>
      <c r="K82" s="153"/>
      <c r="L82" s="153"/>
    </row>
    <row r="83" spans="1:12" s="97" customFormat="1" ht="18" customHeight="1" x14ac:dyDescent="0.3">
      <c r="A83" s="43"/>
      <c r="B83" s="154"/>
      <c r="C83" s="155"/>
      <c r="D83" s="155"/>
      <c r="E83" s="155"/>
      <c r="F83" s="155"/>
      <c r="G83" s="155"/>
      <c r="H83" s="155"/>
      <c r="I83" s="43"/>
      <c r="J83" s="43"/>
      <c r="K83" s="156"/>
      <c r="L83" s="156"/>
    </row>
    <row r="84" spans="1:12" s="97" customFormat="1" ht="18" customHeight="1" x14ac:dyDescent="0.3">
      <c r="A84" s="43"/>
      <c r="B84" s="154"/>
      <c r="C84" s="155"/>
      <c r="D84" s="155"/>
      <c r="E84" s="155"/>
      <c r="F84" s="155"/>
      <c r="G84" s="155"/>
      <c r="H84" s="155"/>
      <c r="I84" s="43"/>
      <c r="J84" s="43"/>
      <c r="K84" s="156"/>
      <c r="L84" s="156"/>
    </row>
    <row r="85" spans="1:12" s="97" customFormat="1" ht="18" customHeight="1" x14ac:dyDescent="0.45">
      <c r="A85" s="43"/>
      <c r="B85" s="157" t="s">
        <v>120</v>
      </c>
      <c r="C85" s="157"/>
      <c r="D85" s="157"/>
      <c r="E85" s="157"/>
      <c r="F85" s="157"/>
      <c r="G85" s="157"/>
      <c r="H85" s="157"/>
      <c r="I85" s="43"/>
      <c r="J85" s="43"/>
      <c r="K85" s="156"/>
      <c r="L85" s="156"/>
    </row>
    <row r="86" spans="1:12" s="8" customFormat="1" ht="18" customHeight="1" x14ac:dyDescent="0.3">
      <c r="A86" s="149"/>
      <c r="B86" s="158" t="s">
        <v>121</v>
      </c>
      <c r="C86" s="149"/>
      <c r="D86" s="149"/>
      <c r="E86" s="149"/>
      <c r="F86" s="159"/>
      <c r="G86" s="160"/>
      <c r="H86" s="161"/>
      <c r="J86" s="162"/>
      <c r="K86" s="162"/>
      <c r="L86" s="162"/>
    </row>
    <row r="87" spans="1:12" s="8" customFormat="1" ht="18" customHeight="1" x14ac:dyDescent="0.3">
      <c r="B87" s="163" t="s">
        <v>122</v>
      </c>
      <c r="C87" s="164"/>
      <c r="D87" s="164"/>
      <c r="E87" s="164"/>
      <c r="F87" s="164"/>
      <c r="G87" s="164"/>
      <c r="H87" s="164"/>
      <c r="I87" s="165"/>
      <c r="J87" s="165"/>
    </row>
    <row r="88" spans="1:12" s="97" customFormat="1" ht="18" customHeight="1" x14ac:dyDescent="0.45">
      <c r="B88" s="164"/>
      <c r="C88" s="164"/>
      <c r="D88" s="164"/>
      <c r="E88" s="164"/>
      <c r="F88" s="164"/>
      <c r="G88" s="164"/>
      <c r="H88" s="164"/>
      <c r="I88" s="43"/>
    </row>
    <row r="89" spans="1:12" s="8" customFormat="1" ht="18" customHeight="1" x14ac:dyDescent="0.3">
      <c r="B89" s="164"/>
      <c r="C89" s="164"/>
      <c r="D89" s="164"/>
      <c r="E89" s="164"/>
      <c r="F89" s="164"/>
      <c r="G89" s="164"/>
      <c r="H89" s="164"/>
      <c r="I89" s="43"/>
    </row>
    <row r="90" spans="1:12" s="8" customFormat="1" ht="18" customHeight="1" x14ac:dyDescent="0.3">
      <c r="A90" s="97"/>
      <c r="B90" s="97"/>
      <c r="D90" s="97"/>
      <c r="E90" s="97"/>
      <c r="F90" s="166"/>
      <c r="G90" s="166"/>
      <c r="H90" s="167"/>
    </row>
    <row r="91" spans="1:12" s="8" customFormat="1" ht="18" customHeight="1" x14ac:dyDescent="0.3">
      <c r="B91" s="97"/>
      <c r="F91" s="166"/>
      <c r="G91" s="166"/>
      <c r="H91" s="167"/>
    </row>
    <row r="92" spans="1:12" s="8" customFormat="1" ht="18" customHeight="1" x14ac:dyDescent="0.3">
      <c r="B92" s="97"/>
      <c r="F92" s="166"/>
      <c r="G92" s="166"/>
    </row>
    <row r="93" spans="1:12" ht="16.05" customHeight="1" x14ac:dyDescent="0.2">
      <c r="F93" s="169"/>
      <c r="G93" s="169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9 C34 C47 C53 C57 C77">
    <cfRule type="cellIs" dxfId="1" priority="1" operator="notEqual">
      <formula>#REF!</formula>
    </cfRule>
  </conditionalFormatting>
  <conditionalFormatting sqref="F11:F81 J11:L81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FA13-DA04-45A3-A7F5-16ABC92570C7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2025-05-26T08:57:15Z</dcterms:created>
  <dcterms:modified xsi:type="dcterms:W3CDTF">2025-05-26T09:04:04Z</dcterms:modified>
</cp:coreProperties>
</file>