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82B754CF-A807-4F68-8F6D-EEAC556B1422}" xr6:coauthVersionLast="47" xr6:coauthVersionMax="47" xr10:uidLastSave="{00000000-0000-0000-0000-000000000000}"/>
  <bookViews>
    <workbookView xWindow="28680" yWindow="-120" windowWidth="29040" windowHeight="15840" xr2:uid="{5CD83FB6-064F-4492-A31B-46F23DB2B74F}"/>
  </bookViews>
  <sheets>
    <sheet name="千葉" sheetId="2" r:id="rId1"/>
    <sheet name="Sheet1" sheetId="1" r:id="rId2"/>
  </sheets>
  <externalReferences>
    <externalReference r:id="rId3"/>
  </externalReferences>
  <definedNames>
    <definedName name="_xlnm._FilterDatabase" localSheetId="0">千葉!$B$10:$K$10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千葉!$A$1:$K$56</definedName>
    <definedName name="Z_12B79591_0D7E_424A_BCB9_01520579CC20_.wvu.FilterData" localSheetId="0" hidden="1">千葉!$B$10:$K$10</definedName>
    <definedName name="Z_12B79591_0D7E_424A_BCB9_01520579CC20_.wvu.PrintArea" localSheetId="0" hidden="1">千葉!$B$1:$K$56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F48" i="2"/>
  <c r="D3" i="2"/>
  <c r="D5" i="2" s="1"/>
</calcChain>
</file>

<file path=xl/sharedStrings.xml><?xml version="1.0" encoding="utf-8"?>
<sst xmlns="http://schemas.openxmlformats.org/spreadsheetml/2006/main" count="132" uniqueCount="99">
  <si>
    <t>リビング千葉</t>
    <rPh sb="4" eb="6">
      <t>チバ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</si>
  <si>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</si>
  <si>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</si>
  <si>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</si>
  <si>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</si>
  <si>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</si>
  <si>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</si>
  <si>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</si>
  <si>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</si>
  <si>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</si>
  <si>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</si>
  <si>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</si>
  <si>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</si>
  <si>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</si>
  <si>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</si>
  <si>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</si>
  <si>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</si>
  <si>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</si>
  <si>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</si>
  <si>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</si>
  <si>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</si>
  <si>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</si>
  <si>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2025年7月～(7月変更無)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</si>
  <si>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</si>
  <si>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</si>
  <si>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</si>
  <si>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</si>
  <si>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</si>
  <si>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</si>
  <si>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</si>
  <si>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</si>
  <si>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</si>
  <si>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</si>
  <si>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千葉市花見川区</t>
    <rPh sb="0" eb="3">
      <t>チバシ</t>
    </rPh>
    <rPh sb="3" eb="7">
      <t>ハナミガワク</t>
    </rPh>
    <phoneticPr fontId="17"/>
  </si>
  <si>
    <t>A</t>
  </si>
  <si>
    <t>幕張本郷1～5</t>
    <phoneticPr fontId="2"/>
  </si>
  <si>
    <t>B</t>
  </si>
  <si>
    <t>武石町2、幕張町1～6　</t>
    <phoneticPr fontId="2"/>
  </si>
  <si>
    <t>C</t>
  </si>
  <si>
    <t>花園3～5、 検見川町1,2,3,5、南花園１</t>
    <rPh sb="0" eb="2">
      <t>ハナゾノ</t>
    </rPh>
    <rPh sb="7" eb="10">
      <t>ケミガワ</t>
    </rPh>
    <rPh sb="10" eb="11">
      <t>マチ</t>
    </rPh>
    <rPh sb="19" eb="22">
      <t>ミナミハナゾノ</t>
    </rPh>
    <phoneticPr fontId="1"/>
  </si>
  <si>
    <t>戸建</t>
  </si>
  <si>
    <t>D</t>
  </si>
  <si>
    <t>花園町、　宮野木台1～4、　西小中台　</t>
  </si>
  <si>
    <t>E</t>
  </si>
  <si>
    <t>朝日ヶ丘2～4</t>
    <rPh sb="0" eb="4">
      <t>アサヒガオカ</t>
    </rPh>
    <phoneticPr fontId="1"/>
  </si>
  <si>
    <t>②</t>
  </si>
  <si>
    <t>幕張西1～3・5・6、　浜田1</t>
    <rPh sb="12" eb="14">
      <t>ハマダ</t>
    </rPh>
    <phoneticPr fontId="1"/>
  </si>
  <si>
    <t>千葉市美浜区</t>
    <rPh sb="0" eb="3">
      <t>チバシ</t>
    </rPh>
    <rPh sb="3" eb="6">
      <t>ミハマク</t>
    </rPh>
    <phoneticPr fontId="17"/>
  </si>
  <si>
    <t>真砂２～5</t>
    <phoneticPr fontId="2"/>
  </si>
  <si>
    <t>磯辺1～8</t>
  </si>
  <si>
    <t>高浜1・3～6</t>
  </si>
  <si>
    <t>高洲1～4</t>
  </si>
  <si>
    <t>F</t>
  </si>
  <si>
    <t>稲毛海岸1～5</t>
  </si>
  <si>
    <t>G</t>
  </si>
  <si>
    <t>幸町1・2</t>
  </si>
  <si>
    <t>H</t>
  </si>
  <si>
    <t>打瀬1～3、若葉3</t>
    <rPh sb="0" eb="1">
      <t>ウ</t>
    </rPh>
    <rPh sb="1" eb="2">
      <t>セ</t>
    </rPh>
    <rPh sb="6" eb="8">
      <t>ワカバ</t>
    </rPh>
    <phoneticPr fontId="1"/>
  </si>
  <si>
    <t>③</t>
  </si>
  <si>
    <t>稲毛1～3、稲毛東1～５</t>
    <phoneticPr fontId="1"/>
  </si>
  <si>
    <t>稲丘町、　黒砂1～4、稲毛台町、黒砂台2～3</t>
    <rPh sb="16" eb="19">
      <t>クロスナダイ</t>
    </rPh>
    <phoneticPr fontId="1"/>
  </si>
  <si>
    <t>千葉市稲毛区</t>
    <rPh sb="0" eb="3">
      <t>チバシ</t>
    </rPh>
    <rPh sb="3" eb="6">
      <t>イナゲク</t>
    </rPh>
    <phoneticPr fontId="17"/>
  </si>
  <si>
    <t>小仲台1・3～6</t>
    <rPh sb="0" eb="2">
      <t>コナカ</t>
    </rPh>
    <rPh sb="2" eb="3">
      <t>ダイ</t>
    </rPh>
    <phoneticPr fontId="1"/>
  </si>
  <si>
    <t>小中台町、　小仲台7～9　</t>
  </si>
  <si>
    <t>穴川1、 轟町2～5</t>
    <rPh sb="5" eb="7">
      <t>トドロキマチ</t>
    </rPh>
    <phoneticPr fontId="1"/>
  </si>
  <si>
    <t>作草部町、 天台1・２・4</t>
    <phoneticPr fontId="2"/>
  </si>
  <si>
    <t>園生町、　長沼原町　</t>
  </si>
  <si>
    <t>宮野木町</t>
  </si>
  <si>
    <t>I</t>
  </si>
  <si>
    <t>長沼町、　柏台</t>
  </si>
  <si>
    <t>J</t>
  </si>
  <si>
    <t>山王町</t>
    <phoneticPr fontId="2"/>
  </si>
  <si>
    <t>④</t>
  </si>
  <si>
    <t>問屋町、新宿1・2、本千葉町、新田町、千葉港、登戸1～5、中央3</t>
    <rPh sb="0" eb="2">
      <t>トンヤ</t>
    </rPh>
    <rPh sb="2" eb="3">
      <t>マチ</t>
    </rPh>
    <rPh sb="15" eb="17">
      <t>ニッタ</t>
    </rPh>
    <rPh sb="17" eb="18">
      <t>チョウ</t>
    </rPh>
    <rPh sb="29" eb="31">
      <t>チュウオウ</t>
    </rPh>
    <phoneticPr fontId="1"/>
  </si>
  <si>
    <t>千葉市中央区</t>
    <phoneticPr fontId="2"/>
  </si>
  <si>
    <t>弁天1～3、東千葉1・3</t>
    <rPh sb="6" eb="9">
      <t>ヒガシチバ</t>
    </rPh>
    <phoneticPr fontId="1"/>
  </si>
  <si>
    <t>青葉町、葛城3、長洲1・2、千葉寺町</t>
    <rPh sb="4" eb="6">
      <t>カツラギ</t>
    </rPh>
    <rPh sb="14" eb="17">
      <t>チバテラ</t>
    </rPh>
    <rPh sb="17" eb="18">
      <t>チョウ</t>
    </rPh>
    <phoneticPr fontId="19"/>
  </si>
  <si>
    <t>都町1、都町、矢作町</t>
    <rPh sb="0" eb="1">
      <t>ミヤコ</t>
    </rPh>
    <rPh sb="1" eb="2">
      <t>マチ</t>
    </rPh>
    <rPh sb="7" eb="10">
      <t>ヤハギチョウ</t>
    </rPh>
    <phoneticPr fontId="19"/>
  </si>
  <si>
    <t>E</t>
    <phoneticPr fontId="2"/>
  </si>
  <si>
    <t>南町２・３、若草１、宮崎１・２</t>
    <phoneticPr fontId="2"/>
  </si>
  <si>
    <t>F</t>
    <phoneticPr fontId="2"/>
  </si>
  <si>
    <t>蘇我２～５</t>
    <phoneticPr fontId="2"/>
  </si>
  <si>
    <t>⑤</t>
  </si>
  <si>
    <t>千葉市若葉区</t>
    <rPh sb="0" eb="3">
      <t>チバシ</t>
    </rPh>
    <rPh sb="3" eb="6">
      <t>ワカバク</t>
    </rPh>
    <phoneticPr fontId="17"/>
  </si>
  <si>
    <t>都賀1～5、貝塚1・2</t>
    <rPh sb="0" eb="1">
      <t>ト</t>
    </rPh>
    <rPh sb="1" eb="2">
      <t>ガ</t>
    </rPh>
    <rPh sb="6" eb="7">
      <t>カイ</t>
    </rPh>
    <rPh sb="7" eb="8">
      <t>ヅカ</t>
    </rPh>
    <phoneticPr fontId="19"/>
  </si>
  <si>
    <t>みつわ台5</t>
    <rPh sb="3" eb="4">
      <t>ダイ</t>
    </rPh>
    <phoneticPr fontId="19"/>
  </si>
  <si>
    <t>若松町、若松台1～3</t>
    <rPh sb="0" eb="3">
      <t>ワカマツチョウ</t>
    </rPh>
    <rPh sb="4" eb="6">
      <t>ワカマツ</t>
    </rPh>
    <rPh sb="6" eb="7">
      <t>ダイ</t>
    </rPh>
    <phoneticPr fontId="19"/>
  </si>
  <si>
    <t>東寺山町、都賀の台1・2、西都賀1・3・4</t>
    <rPh sb="0" eb="1">
      <t>ヒガシ</t>
    </rPh>
    <rPh sb="1" eb="4">
      <t>テラヤマチョウ</t>
    </rPh>
    <rPh sb="5" eb="6">
      <t>ト</t>
    </rPh>
    <rPh sb="6" eb="7">
      <t>ガ</t>
    </rPh>
    <rPh sb="8" eb="9">
      <t>ダイ</t>
    </rPh>
    <rPh sb="13" eb="14">
      <t>ニシ</t>
    </rPh>
    <rPh sb="14" eb="16">
      <t>ツガ</t>
    </rPh>
    <phoneticPr fontId="19"/>
  </si>
  <si>
    <t>小倉台3～7、小倉町</t>
    <rPh sb="0" eb="3">
      <t>オグラダイ</t>
    </rPh>
    <phoneticPr fontId="19"/>
  </si>
  <si>
    <t>桜木３・４・7・8、桜木北1</t>
    <rPh sb="0" eb="2">
      <t>サクラギ</t>
    </rPh>
    <rPh sb="10" eb="12">
      <t>サクラギ</t>
    </rPh>
    <phoneticPr fontId="19"/>
  </si>
  <si>
    <t>⑥</t>
  </si>
  <si>
    <t>千葉市緑区</t>
    <rPh sb="0" eb="3">
      <t>チバシ</t>
    </rPh>
    <rPh sb="3" eb="5">
      <t>ミドリク</t>
    </rPh>
    <phoneticPr fontId="17"/>
  </si>
  <si>
    <t>おゆみ野1～6</t>
  </si>
  <si>
    <t>おゆみ野中央1～7、おゆみ野南1～5、おゆみ野有吉</t>
    <rPh sb="0" eb="4">
      <t>オユミノ</t>
    </rPh>
    <rPh sb="4" eb="6">
      <t>チュウオウ</t>
    </rPh>
    <rPh sb="10" eb="14">
      <t>オユミノ</t>
    </rPh>
    <rPh sb="14" eb="15">
      <t>ミナミ</t>
    </rPh>
    <rPh sb="19" eb="23">
      <t>オユミノ</t>
    </rPh>
    <rPh sb="23" eb="25">
      <t>アリヨシ</t>
    </rPh>
    <phoneticPr fontId="19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</si>
  <si>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</si>
  <si>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</si>
  <si>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</si>
  <si>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</si>
  <si>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t xml:space="preserve">【ご納品先】 </t>
    </r>
    <r>
      <rPr>
        <b/>
        <sz val="14"/>
        <rFont val="Meiryo UI"/>
        <family val="3"/>
        <charset val="128"/>
      </rPr>
      <t>G.N.M運送株式会社              　    　 　　　　　　　　　　　　　　　　　　　　　　　　　　　　　　　　　　　　　　　　　　　　　　　　　　　　　　　　　　　　住所：千葉県印西市高西新田1-27 ／ TEL： 047-751-1300／ 担当者：續(ﾂﾂﾞｷ)</t>
    </r>
    <rPh sb="2" eb="4">
      <t>ノウヒン</t>
    </rPh>
    <rPh sb="4" eb="5">
      <t>サキ</t>
    </rPh>
    <rPh sb="99" eb="101">
      <t>ジュウショ</t>
    </rPh>
    <rPh sb="142" eb="143">
      <t>ツヅ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</si>
</sst>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38" fontId="15" fillId="0" borderId="25" xfId="3" applyFont="1" applyFill="1" applyBorder="1" applyAlignment="1">
      <alignment vertical="center"/>
    </xf>
    <xf numFmtId="38" fontId="15" fillId="0" borderId="25" xfId="3" applyFont="1" applyFill="1" applyBorder="1" applyAlignment="1" applyProtection="1">
      <alignment horizontal="center"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shrinkToFi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38" fontId="15" fillId="0" borderId="32" xfId="3" applyFont="1" applyFill="1" applyBorder="1" applyAlignment="1">
      <alignment vertical="center"/>
    </xf>
    <xf numFmtId="38" fontId="15" fillId="0" borderId="32" xfId="3" applyFont="1" applyFill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shrinkToFit="1"/>
    </xf>
    <xf numFmtId="0" fontId="12" fillId="0" borderId="37" xfId="4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shrinkToFit="1"/>
    </xf>
    <xf numFmtId="38" fontId="15" fillId="0" borderId="38" xfId="3" applyFont="1" applyFill="1" applyBorder="1" applyAlignment="1">
      <alignment vertical="center"/>
    </xf>
    <xf numFmtId="38" fontId="15" fillId="0" borderId="38" xfId="3" applyFont="1" applyFill="1" applyBorder="1" applyAlignment="1" applyProtection="1">
      <alignment horizontal="center" vertical="center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41" fontId="16" fillId="0" borderId="40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shrinkToFit="1"/>
    </xf>
    <xf numFmtId="38" fontId="15" fillId="0" borderId="43" xfId="3" applyFont="1" applyFill="1" applyBorder="1" applyAlignment="1">
      <alignment vertical="center"/>
    </xf>
    <xf numFmtId="38" fontId="15" fillId="0" borderId="43" xfId="3" applyFont="1" applyFill="1" applyBorder="1" applyAlignment="1" applyProtection="1">
      <alignment horizontal="center"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0" borderId="47" xfId="1" applyFont="1" applyBorder="1" applyAlignment="1">
      <alignment horizontal="center" vertical="center" shrinkToFit="1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4" xfId="1" applyFont="1" applyBorder="1" applyAlignment="1" applyProtection="1">
      <alignment horizontal="left" vertical="center" shrinkToFit="1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180" fontId="15" fillId="0" borderId="47" xfId="1" applyNumberFormat="1" applyFont="1" applyBorder="1" applyAlignment="1">
      <alignment horizontal="center" vertical="center" shrinkToFit="1"/>
    </xf>
    <xf numFmtId="0" fontId="12" fillId="0" borderId="48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 shrinkToFit="1"/>
    </xf>
    <xf numFmtId="0" fontId="1" fillId="0" borderId="30" xfId="2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38" fontId="15" fillId="0" borderId="49" xfId="3" applyFont="1" applyFill="1" applyBorder="1" applyAlignment="1">
      <alignment vertical="center"/>
    </xf>
    <xf numFmtId="38" fontId="15" fillId="0" borderId="49" xfId="3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31" xfId="1" applyFont="1" applyBorder="1" applyAlignment="1">
      <alignment horizontal="center" vertical="center" shrinkToFit="1"/>
    </xf>
    <xf numFmtId="38" fontId="15" fillId="0" borderId="31" xfId="3" applyFont="1" applyFill="1" applyBorder="1" applyAlignment="1">
      <alignment vertical="center"/>
    </xf>
    <xf numFmtId="38" fontId="15" fillId="0" borderId="31" xfId="3" applyFont="1" applyFill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left" vertical="center"/>
      <protection locked="0"/>
    </xf>
    <xf numFmtId="41" fontId="16" fillId="0" borderId="5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55" xfId="3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shrinkToFit="1"/>
    </xf>
    <xf numFmtId="0" fontId="1" fillId="0" borderId="37" xfId="2" applyBorder="1" applyAlignment="1">
      <alignment horizontal="center" vertical="center" shrinkToFit="1"/>
    </xf>
    <xf numFmtId="0" fontId="12" fillId="0" borderId="47" xfId="1" applyFont="1" applyBorder="1" applyAlignment="1">
      <alignment horizontal="center" vertical="center" shrinkToFit="1"/>
    </xf>
    <xf numFmtId="0" fontId="12" fillId="0" borderId="56" xfId="1" applyFont="1" applyBorder="1" applyAlignment="1">
      <alignment horizontal="center" vertical="center"/>
    </xf>
    <xf numFmtId="0" fontId="15" fillId="0" borderId="57" xfId="6" applyFont="1" applyBorder="1" applyAlignment="1">
      <alignment horizontal="center" vertical="center"/>
    </xf>
    <xf numFmtId="0" fontId="15" fillId="0" borderId="58" xfId="6" applyFont="1" applyBorder="1" applyAlignment="1">
      <alignment horizontal="center" vertical="center"/>
    </xf>
    <xf numFmtId="0" fontId="15" fillId="0" borderId="59" xfId="6" applyFont="1" applyBorder="1" applyAlignment="1">
      <alignment horizontal="center" vertical="center"/>
    </xf>
    <xf numFmtId="38" fontId="15" fillId="0" borderId="58" xfId="3" applyFont="1" applyFill="1" applyBorder="1" applyAlignment="1">
      <alignment horizontal="right" vertical="center"/>
    </xf>
    <xf numFmtId="38" fontId="15" fillId="0" borderId="58" xfId="3" applyFont="1" applyFill="1" applyBorder="1" applyAlignment="1">
      <alignment horizontal="right" vertical="center" shrinkToFit="1"/>
    </xf>
    <xf numFmtId="0" fontId="15" fillId="0" borderId="60" xfId="1" applyFont="1" applyBorder="1" applyAlignment="1" applyProtection="1">
      <alignment horizontal="center" vertical="center" shrinkToFit="1"/>
      <protection locked="0"/>
    </xf>
    <xf numFmtId="41" fontId="16" fillId="0" borderId="59" xfId="1" applyNumberFormat="1" applyFont="1" applyBorder="1" applyAlignment="1" applyProtection="1">
      <alignment horizontal="center" vertical="center" shrinkToFit="1"/>
      <protection locked="0"/>
    </xf>
    <xf numFmtId="38" fontId="15" fillId="0" borderId="60" xfId="3" applyFont="1" applyFill="1" applyBorder="1" applyAlignment="1">
      <alignment vertical="center" shrinkToFit="1"/>
    </xf>
    <xf numFmtId="38" fontId="15" fillId="0" borderId="61" xfId="3" applyFont="1" applyFill="1" applyBorder="1" applyAlignment="1">
      <alignment vertical="center" shrinkToFit="1"/>
    </xf>
    <xf numFmtId="0" fontId="15" fillId="0" borderId="0" xfId="6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8" fillId="0" borderId="0" xfId="7" applyFont="1" applyAlignment="1">
      <alignment horizontal="left" vertical="center" wrapText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8">
    <cellStyle name="桁区切り 2 2" xfId="5" xr:uid="{3D31EB8F-D490-407C-ACF2-45D919008665}"/>
    <cellStyle name="桁区切り 2 4" xfId="3" xr:uid="{677512A2-BDB9-4ABD-A7AF-C279B48EBD75}"/>
    <cellStyle name="標準" xfId="0" builtinId="0"/>
    <cellStyle name="標準 15" xfId="4" xr:uid="{08E37DF9-A836-40F0-9C08-6D13ABA75094}"/>
    <cellStyle name="標準 2 2" xfId="6" xr:uid="{A3BB5C92-8572-4D50-AD5B-D5838A8690AD}"/>
    <cellStyle name="標準 2 3" xfId="1" xr:uid="{F6975131-0A39-45D5-B40A-E464D9651133}"/>
    <cellStyle name="標準 28 4" xfId="2" xr:uid="{41BCB79B-7D50-44E6-9EB2-281389D5C9B0}"/>
    <cellStyle name="標準 39 3" xfId="7" xr:uid="{7A7FA8D3-12BF-484F-B953-9CDF5D18E2E1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5920FAB-79F7-4C30-8A3D-248B33BDB0E0}"/>
            </a:ext>
          </a:extLst>
        </xdr:cNvPr>
        <xdr:cNvCxnSpPr/>
      </xdr:nvCxnSpPr>
      <xdr:spPr>
        <a:xfrm>
          <a:off x="91052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C923518-2672-4FFF-8A79-76632665FF9E}"/>
            </a:ext>
          </a:extLst>
        </xdr:cNvPr>
        <xdr:cNvCxnSpPr/>
      </xdr:nvCxnSpPr>
      <xdr:spPr>
        <a:xfrm>
          <a:off x="91057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CDD2DD9-1569-41F4-9E36-0AA89B498DB7}"/>
            </a:ext>
          </a:extLst>
        </xdr:cNvPr>
        <xdr:cNvCxnSpPr/>
      </xdr:nvCxnSpPr>
      <xdr:spPr>
        <a:xfrm>
          <a:off x="91025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FE68275-1646-4A32-A26F-1221C8849E56}"/>
            </a:ext>
          </a:extLst>
        </xdr:cNvPr>
        <xdr:cNvCxnSpPr/>
      </xdr:nvCxnSpPr>
      <xdr:spPr>
        <a:xfrm>
          <a:off x="90878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1197941</xdr:colOff>
      <xdr:row>49</xdr:row>
      <xdr:rowOff>123133</xdr:rowOff>
    </xdr:from>
    <xdr:to>
      <xdr:col>10</xdr:col>
      <xdr:colOff>857976</xdr:colOff>
      <xdr:row>55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EC36ED0-31F1-4B99-AE03-56DC15A60B03}"/>
            </a:ext>
          </a:extLst>
        </xdr:cNvPr>
        <xdr:cNvGrpSpPr>
          <a:grpSpLocks noChangeAspect="1"/>
        </xdr:cNvGrpSpPr>
      </xdr:nvGrpSpPr>
      <xdr:grpSpPr>
        <a:xfrm>
          <a:off x="10250501" y="13255931"/>
          <a:ext cx="244187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4129F05-597F-BAE7-A32E-1B87EDFD19C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9DF9DBC-F599-3E08-B14F-391FF4AE584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0D108F1-EDC2-ACA8-923D-BA217547C9B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69E6944-4486-1CF2-E5D9-95123B3058D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768BD00-15E1-C67B-CB26-BD362588551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D3DA-2F2F-416A-8CBC-D2239C0E51AE}">
  <sheetPr codeName="Sheet6">
    <pageSetUpPr fitToPage="1"/>
  </sheetPr>
  <dimension ref="A1:K70"/>
  <sheetViews>
    <sheetView tabSelected="1" view="pageBreakPreview" zoomScale="70" zoomScaleNormal="80" zoomScaleSheetLayoutView="70" workbookViewId="0">
      <selection activeCell="K9" sqref="K9"/>
    </sheetView>
  </sheetViews>
  <sheetFormatPr defaultColWidth="8.796875" defaultRowHeight="13.2" x14ac:dyDescent="0.2"/>
  <cols>
    <col min="1" max="1" width="4" style="160" customWidth="1"/>
    <col min="2" max="2" width="3.5" style="160" customWidth="1"/>
    <col min="3" max="3" width="13.296875" style="160" customWidth="1"/>
    <col min="4" max="4" width="5" style="160" customWidth="1"/>
    <col min="5" max="5" width="10.796875" style="160" customWidth="1"/>
    <col min="6" max="7" width="11.3984375" style="160" customWidth="1"/>
    <col min="8" max="8" width="59.5" style="160" customWidth="1"/>
    <col min="9" max="9" width="25.09765625" style="160" customWidth="1"/>
    <col min="10" max="11" width="11.3984375" style="160" customWidth="1"/>
    <col min="12" max="16384" width="8.796875" style="160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50601</v>
      </c>
      <c r="F11" s="63">
        <v>2150</v>
      </c>
      <c r="G11" s="64"/>
      <c r="H11" s="65" t="s">
        <v>35</v>
      </c>
      <c r="I11" s="66"/>
      <c r="J11" s="67">
        <v>580</v>
      </c>
      <c r="K11" s="68">
        <v>1550</v>
      </c>
    </row>
    <row r="12" spans="1:11" s="8" customFormat="1" ht="19.5" customHeight="1" x14ac:dyDescent="0.3">
      <c r="A12" s="69">
        <v>2</v>
      </c>
      <c r="B12" s="70"/>
      <c r="C12" s="71">
        <v>14800</v>
      </c>
      <c r="D12" s="72" t="s">
        <v>36</v>
      </c>
      <c r="E12" s="72">
        <v>50602</v>
      </c>
      <c r="F12" s="73">
        <v>4250</v>
      </c>
      <c r="G12" s="74"/>
      <c r="H12" s="75" t="s">
        <v>37</v>
      </c>
      <c r="I12" s="76"/>
      <c r="J12" s="77">
        <v>0</v>
      </c>
      <c r="K12" s="78">
        <v>0</v>
      </c>
    </row>
    <row r="13" spans="1:11" s="8" customFormat="1" ht="19.5" customHeight="1" x14ac:dyDescent="0.3">
      <c r="A13" s="69">
        <v>3</v>
      </c>
      <c r="B13" s="70"/>
      <c r="C13" s="79"/>
      <c r="D13" s="72" t="s">
        <v>38</v>
      </c>
      <c r="E13" s="72">
        <v>50603</v>
      </c>
      <c r="F13" s="73">
        <v>4250</v>
      </c>
      <c r="G13" s="74"/>
      <c r="H13" s="75" t="s">
        <v>39</v>
      </c>
      <c r="I13" s="76"/>
      <c r="J13" s="77">
        <v>0</v>
      </c>
      <c r="K13" s="78">
        <v>0</v>
      </c>
    </row>
    <row r="14" spans="1:11" s="8" customFormat="1" ht="19.5" customHeight="1" x14ac:dyDescent="0.3">
      <c r="A14" s="69">
        <v>4</v>
      </c>
      <c r="B14" s="70"/>
      <c r="C14" s="71" t="s">
        <v>40</v>
      </c>
      <c r="D14" s="72" t="s">
        <v>41</v>
      </c>
      <c r="E14" s="72">
        <v>50604</v>
      </c>
      <c r="F14" s="73">
        <v>2200</v>
      </c>
      <c r="G14" s="74"/>
      <c r="H14" s="80" t="s">
        <v>42</v>
      </c>
      <c r="I14" s="76"/>
      <c r="J14" s="77">
        <v>1150</v>
      </c>
      <c r="K14" s="78">
        <v>1030</v>
      </c>
    </row>
    <row r="15" spans="1:11" s="8" customFormat="1" ht="19.5" customHeight="1" x14ac:dyDescent="0.3">
      <c r="A15" s="81">
        <v>5</v>
      </c>
      <c r="B15" s="82"/>
      <c r="C15" s="71">
        <v>2500</v>
      </c>
      <c r="D15" s="83" t="s">
        <v>43</v>
      </c>
      <c r="E15" s="83">
        <v>50605</v>
      </c>
      <c r="F15" s="84">
        <v>1950</v>
      </c>
      <c r="G15" s="85"/>
      <c r="H15" s="86" t="s">
        <v>44</v>
      </c>
      <c r="I15" s="87"/>
      <c r="J15" s="88">
        <v>770</v>
      </c>
      <c r="K15" s="89">
        <v>1150</v>
      </c>
    </row>
    <row r="16" spans="1:11" s="8" customFormat="1" ht="19.5" customHeight="1" x14ac:dyDescent="0.3">
      <c r="A16" s="90">
        <v>6</v>
      </c>
      <c r="B16" s="60" t="s">
        <v>45</v>
      </c>
      <c r="C16" s="91"/>
      <c r="D16" s="92" t="s">
        <v>34</v>
      </c>
      <c r="E16" s="92">
        <v>50606</v>
      </c>
      <c r="F16" s="93">
        <v>2550</v>
      </c>
      <c r="G16" s="94"/>
      <c r="H16" s="95" t="s">
        <v>46</v>
      </c>
      <c r="I16" s="96"/>
      <c r="J16" s="97">
        <v>500</v>
      </c>
      <c r="K16" s="98">
        <v>2050</v>
      </c>
    </row>
    <row r="17" spans="1:11" s="8" customFormat="1" ht="19.5" customHeight="1" x14ac:dyDescent="0.3">
      <c r="A17" s="69">
        <v>7</v>
      </c>
      <c r="B17" s="70"/>
      <c r="C17" s="79" t="s">
        <v>47</v>
      </c>
      <c r="D17" s="72" t="s">
        <v>36</v>
      </c>
      <c r="E17" s="72">
        <v>50607</v>
      </c>
      <c r="F17" s="73">
        <v>3200</v>
      </c>
      <c r="G17" s="74"/>
      <c r="H17" s="75" t="s">
        <v>48</v>
      </c>
      <c r="I17" s="76"/>
      <c r="J17" s="77">
        <v>450</v>
      </c>
      <c r="K17" s="78">
        <v>2740</v>
      </c>
    </row>
    <row r="18" spans="1:11" s="8" customFormat="1" ht="19.5" customHeight="1" x14ac:dyDescent="0.3">
      <c r="A18" s="69">
        <v>8</v>
      </c>
      <c r="B18" s="70"/>
      <c r="C18" s="71">
        <v>36350</v>
      </c>
      <c r="D18" s="72" t="s">
        <v>38</v>
      </c>
      <c r="E18" s="72">
        <v>50608</v>
      </c>
      <c r="F18" s="73">
        <v>4550</v>
      </c>
      <c r="G18" s="74"/>
      <c r="H18" s="75" t="s">
        <v>49</v>
      </c>
      <c r="I18" s="99"/>
      <c r="J18" s="77">
        <v>1940</v>
      </c>
      <c r="K18" s="78">
        <v>2600</v>
      </c>
    </row>
    <row r="19" spans="1:11" s="8" customFormat="1" ht="19.5" customHeight="1" x14ac:dyDescent="0.3">
      <c r="A19" s="69">
        <v>9</v>
      </c>
      <c r="B19" s="70"/>
      <c r="C19" s="71"/>
      <c r="D19" s="72" t="s">
        <v>41</v>
      </c>
      <c r="E19" s="72">
        <v>50609</v>
      </c>
      <c r="F19" s="73">
        <v>3550</v>
      </c>
      <c r="G19" s="74"/>
      <c r="H19" s="75" t="s">
        <v>50</v>
      </c>
      <c r="I19" s="99"/>
      <c r="J19" s="77">
        <v>400</v>
      </c>
      <c r="K19" s="78">
        <v>3150</v>
      </c>
    </row>
    <row r="20" spans="1:11" s="8" customFormat="1" ht="19.5" customHeight="1" x14ac:dyDescent="0.3">
      <c r="A20" s="69">
        <v>10</v>
      </c>
      <c r="B20" s="70"/>
      <c r="C20" s="71"/>
      <c r="D20" s="72" t="s">
        <v>43</v>
      </c>
      <c r="E20" s="72">
        <v>50610</v>
      </c>
      <c r="F20" s="73">
        <v>6770</v>
      </c>
      <c r="G20" s="74"/>
      <c r="H20" s="75" t="s">
        <v>51</v>
      </c>
      <c r="I20" s="99"/>
      <c r="J20" s="77">
        <v>0</v>
      </c>
      <c r="K20" s="78">
        <v>6760</v>
      </c>
    </row>
    <row r="21" spans="1:11" s="8" customFormat="1" ht="19.5" customHeight="1" x14ac:dyDescent="0.3">
      <c r="A21" s="69">
        <v>11</v>
      </c>
      <c r="B21" s="70"/>
      <c r="C21" s="71" t="s">
        <v>40</v>
      </c>
      <c r="D21" s="72" t="s">
        <v>52</v>
      </c>
      <c r="E21" s="72">
        <v>50611</v>
      </c>
      <c r="F21" s="73">
        <v>1750</v>
      </c>
      <c r="G21" s="74"/>
      <c r="H21" s="75" t="s">
        <v>53</v>
      </c>
      <c r="I21" s="99"/>
      <c r="J21" s="77">
        <v>130</v>
      </c>
      <c r="K21" s="78">
        <v>1610</v>
      </c>
    </row>
    <row r="22" spans="1:11" s="8" customFormat="1" ht="19.5" customHeight="1" x14ac:dyDescent="0.3">
      <c r="A22" s="69">
        <v>12</v>
      </c>
      <c r="B22" s="70"/>
      <c r="C22" s="71">
        <v>3520</v>
      </c>
      <c r="D22" s="72" t="s">
        <v>54</v>
      </c>
      <c r="E22" s="72">
        <v>50612</v>
      </c>
      <c r="F22" s="73">
        <v>4450</v>
      </c>
      <c r="G22" s="74"/>
      <c r="H22" s="75" t="s">
        <v>55</v>
      </c>
      <c r="I22" s="99"/>
      <c r="J22" s="77">
        <v>100</v>
      </c>
      <c r="K22" s="78">
        <v>4330</v>
      </c>
    </row>
    <row r="23" spans="1:11" s="8" customFormat="1" ht="19.5" customHeight="1" x14ac:dyDescent="0.3">
      <c r="A23" s="81">
        <v>13</v>
      </c>
      <c r="B23" s="82"/>
      <c r="C23" s="100"/>
      <c r="D23" s="83" t="s">
        <v>56</v>
      </c>
      <c r="E23" s="83">
        <v>50613</v>
      </c>
      <c r="F23" s="84">
        <v>9530</v>
      </c>
      <c r="G23" s="85"/>
      <c r="H23" s="101" t="s">
        <v>57</v>
      </c>
      <c r="I23" s="102"/>
      <c r="J23" s="88">
        <v>0</v>
      </c>
      <c r="K23" s="89">
        <v>9530</v>
      </c>
    </row>
    <row r="24" spans="1:11" s="8" customFormat="1" ht="19.5" customHeight="1" x14ac:dyDescent="0.3">
      <c r="A24" s="90">
        <v>14</v>
      </c>
      <c r="B24" s="60" t="s">
        <v>58</v>
      </c>
      <c r="C24" s="103"/>
      <c r="D24" s="92" t="s">
        <v>34</v>
      </c>
      <c r="E24" s="92">
        <v>50614</v>
      </c>
      <c r="F24" s="93">
        <v>3150</v>
      </c>
      <c r="G24" s="94"/>
      <c r="H24" s="104" t="s">
        <v>59</v>
      </c>
      <c r="I24" s="105"/>
      <c r="J24" s="97">
        <v>1200</v>
      </c>
      <c r="K24" s="98">
        <v>1920</v>
      </c>
    </row>
    <row r="25" spans="1:11" s="8" customFormat="1" ht="19.5" customHeight="1" x14ac:dyDescent="0.3">
      <c r="A25" s="69">
        <v>15</v>
      </c>
      <c r="B25" s="70"/>
      <c r="C25" s="71"/>
      <c r="D25" s="72" t="s">
        <v>36</v>
      </c>
      <c r="E25" s="72">
        <v>50615</v>
      </c>
      <c r="F25" s="73">
        <v>1950</v>
      </c>
      <c r="G25" s="74"/>
      <c r="H25" s="80" t="s">
        <v>60</v>
      </c>
      <c r="I25" s="99"/>
      <c r="J25" s="77">
        <v>1200</v>
      </c>
      <c r="K25" s="78">
        <v>730</v>
      </c>
    </row>
    <row r="26" spans="1:11" s="8" customFormat="1" ht="19.5" customHeight="1" x14ac:dyDescent="0.3">
      <c r="A26" s="69">
        <v>16</v>
      </c>
      <c r="B26" s="70"/>
      <c r="C26" s="71" t="s">
        <v>61</v>
      </c>
      <c r="D26" s="72" t="s">
        <v>38</v>
      </c>
      <c r="E26" s="72">
        <v>50616</v>
      </c>
      <c r="F26" s="73">
        <v>2200</v>
      </c>
      <c r="G26" s="74"/>
      <c r="H26" s="75" t="s">
        <v>62</v>
      </c>
      <c r="I26" s="99"/>
      <c r="J26" s="77">
        <v>420</v>
      </c>
      <c r="K26" s="78">
        <v>1770</v>
      </c>
    </row>
    <row r="27" spans="1:11" s="8" customFormat="1" ht="19.5" customHeight="1" x14ac:dyDescent="0.3">
      <c r="A27" s="69">
        <v>17</v>
      </c>
      <c r="B27" s="70"/>
      <c r="C27" s="71">
        <v>19350</v>
      </c>
      <c r="D27" s="72" t="s">
        <v>41</v>
      </c>
      <c r="E27" s="72">
        <v>50617</v>
      </c>
      <c r="F27" s="73">
        <v>3300</v>
      </c>
      <c r="G27" s="74"/>
      <c r="H27" s="75" t="s">
        <v>63</v>
      </c>
      <c r="I27" s="99"/>
      <c r="J27" s="77">
        <v>790</v>
      </c>
      <c r="K27" s="78">
        <v>2490</v>
      </c>
    </row>
    <row r="28" spans="1:11" s="8" customFormat="1" ht="19.5" customHeight="1" x14ac:dyDescent="0.3">
      <c r="A28" s="69">
        <v>18</v>
      </c>
      <c r="B28" s="70"/>
      <c r="C28" s="79"/>
      <c r="D28" s="72" t="s">
        <v>43</v>
      </c>
      <c r="E28" s="72">
        <v>50618</v>
      </c>
      <c r="F28" s="73">
        <v>1450</v>
      </c>
      <c r="G28" s="74"/>
      <c r="H28" s="75" t="s">
        <v>64</v>
      </c>
      <c r="I28" s="99"/>
      <c r="J28" s="77">
        <v>0</v>
      </c>
      <c r="K28" s="78">
        <v>0</v>
      </c>
    </row>
    <row r="29" spans="1:11" s="8" customFormat="1" ht="19.5" customHeight="1" x14ac:dyDescent="0.3">
      <c r="A29" s="69">
        <v>19</v>
      </c>
      <c r="B29" s="70"/>
      <c r="C29" s="79"/>
      <c r="D29" s="72" t="s">
        <v>52</v>
      </c>
      <c r="E29" s="72">
        <v>50619</v>
      </c>
      <c r="F29" s="73">
        <v>1450</v>
      </c>
      <c r="G29" s="74"/>
      <c r="H29" s="80" t="s">
        <v>65</v>
      </c>
      <c r="I29" s="99"/>
      <c r="J29" s="77">
        <v>0</v>
      </c>
      <c r="K29" s="78">
        <v>0</v>
      </c>
    </row>
    <row r="30" spans="1:11" s="8" customFormat="1" ht="19.5" customHeight="1" x14ac:dyDescent="0.3">
      <c r="A30" s="69">
        <v>20</v>
      </c>
      <c r="B30" s="70"/>
      <c r="C30" s="71" t="s">
        <v>40</v>
      </c>
      <c r="D30" s="72" t="s">
        <v>54</v>
      </c>
      <c r="E30" s="72">
        <v>50620</v>
      </c>
      <c r="F30" s="73">
        <v>2750</v>
      </c>
      <c r="G30" s="74"/>
      <c r="H30" s="80" t="s">
        <v>66</v>
      </c>
      <c r="I30" s="99"/>
      <c r="J30" s="77">
        <v>1130</v>
      </c>
      <c r="K30" s="78">
        <v>1610</v>
      </c>
    </row>
    <row r="31" spans="1:11" s="8" customFormat="1" ht="19.5" customHeight="1" x14ac:dyDescent="0.3">
      <c r="A31" s="69">
        <v>21</v>
      </c>
      <c r="B31" s="70"/>
      <c r="C31" s="71">
        <v>6040</v>
      </c>
      <c r="D31" s="72" t="s">
        <v>56</v>
      </c>
      <c r="E31" s="72">
        <v>50621</v>
      </c>
      <c r="F31" s="73">
        <v>600</v>
      </c>
      <c r="G31" s="74"/>
      <c r="H31" s="75" t="s">
        <v>67</v>
      </c>
      <c r="I31" s="99"/>
      <c r="J31" s="77">
        <v>600</v>
      </c>
      <c r="K31" s="78">
        <v>0</v>
      </c>
    </row>
    <row r="32" spans="1:11" s="8" customFormat="1" ht="19.5" customHeight="1" x14ac:dyDescent="0.3">
      <c r="A32" s="69">
        <v>22</v>
      </c>
      <c r="B32" s="70"/>
      <c r="C32" s="106"/>
      <c r="D32" s="72" t="s">
        <v>68</v>
      </c>
      <c r="E32" s="72">
        <v>50622</v>
      </c>
      <c r="F32" s="73">
        <v>1400</v>
      </c>
      <c r="G32" s="74"/>
      <c r="H32" s="75" t="s">
        <v>69</v>
      </c>
      <c r="I32" s="99"/>
      <c r="J32" s="77">
        <v>700</v>
      </c>
      <c r="K32" s="78">
        <v>700</v>
      </c>
    </row>
    <row r="33" spans="1:11" s="8" customFormat="1" ht="19.5" customHeight="1" x14ac:dyDescent="0.3">
      <c r="A33" s="81">
        <v>23</v>
      </c>
      <c r="B33" s="82"/>
      <c r="C33" s="107"/>
      <c r="D33" s="83" t="s">
        <v>70</v>
      </c>
      <c r="E33" s="83">
        <v>50623</v>
      </c>
      <c r="F33" s="84">
        <v>1100</v>
      </c>
      <c r="G33" s="85"/>
      <c r="H33" s="101" t="s">
        <v>71</v>
      </c>
      <c r="I33" s="102"/>
      <c r="J33" s="88">
        <v>0</v>
      </c>
      <c r="K33" s="89">
        <v>0</v>
      </c>
    </row>
    <row r="34" spans="1:11" s="109" customFormat="1" ht="19.5" customHeight="1" x14ac:dyDescent="0.45">
      <c r="A34" s="108">
        <v>24</v>
      </c>
      <c r="B34" s="60" t="s">
        <v>72</v>
      </c>
      <c r="C34" s="91"/>
      <c r="D34" s="92" t="s">
        <v>34</v>
      </c>
      <c r="E34" s="92">
        <v>50624</v>
      </c>
      <c r="F34" s="93">
        <v>3850</v>
      </c>
      <c r="G34" s="94"/>
      <c r="H34" s="95" t="s">
        <v>73</v>
      </c>
      <c r="I34" s="105"/>
      <c r="J34" s="97">
        <v>980</v>
      </c>
      <c r="K34" s="98">
        <v>2860</v>
      </c>
    </row>
    <row r="35" spans="1:11" s="109" customFormat="1" ht="19.5" customHeight="1" x14ac:dyDescent="0.45">
      <c r="A35" s="110">
        <v>25</v>
      </c>
      <c r="B35" s="111"/>
      <c r="C35" s="79" t="s">
        <v>74</v>
      </c>
      <c r="D35" s="72" t="s">
        <v>36</v>
      </c>
      <c r="E35" s="72">
        <v>50625</v>
      </c>
      <c r="F35" s="73">
        <v>900</v>
      </c>
      <c r="G35" s="74"/>
      <c r="H35" s="75" t="s">
        <v>75</v>
      </c>
      <c r="I35" s="99"/>
      <c r="J35" s="77">
        <v>460</v>
      </c>
      <c r="K35" s="78">
        <v>430</v>
      </c>
    </row>
    <row r="36" spans="1:11" s="109" customFormat="1" ht="19.5" customHeight="1" x14ac:dyDescent="0.45">
      <c r="A36" s="110">
        <v>26</v>
      </c>
      <c r="B36" s="111"/>
      <c r="C36" s="71">
        <v>12000</v>
      </c>
      <c r="D36" s="72" t="s">
        <v>38</v>
      </c>
      <c r="E36" s="72">
        <v>50626</v>
      </c>
      <c r="F36" s="73">
        <v>2250</v>
      </c>
      <c r="G36" s="74"/>
      <c r="H36" s="75" t="s">
        <v>76</v>
      </c>
      <c r="I36" s="99"/>
      <c r="J36" s="77">
        <v>0</v>
      </c>
      <c r="K36" s="78">
        <v>0</v>
      </c>
    </row>
    <row r="37" spans="1:11" s="109" customFormat="1" ht="19.5" customHeight="1" x14ac:dyDescent="0.45">
      <c r="A37" s="110">
        <v>27</v>
      </c>
      <c r="B37" s="111"/>
      <c r="D37" s="112" t="s">
        <v>41</v>
      </c>
      <c r="E37" s="112">
        <v>50627</v>
      </c>
      <c r="F37" s="113">
        <v>2250</v>
      </c>
      <c r="G37" s="114"/>
      <c r="H37" s="115" t="s">
        <v>77</v>
      </c>
      <c r="I37" s="116"/>
      <c r="J37" s="117">
        <v>1490</v>
      </c>
      <c r="K37" s="118">
        <v>740</v>
      </c>
    </row>
    <row r="38" spans="1:11" s="109" customFormat="1" ht="19.5" customHeight="1" x14ac:dyDescent="0.45">
      <c r="A38" s="110">
        <v>28</v>
      </c>
      <c r="B38" s="111"/>
      <c r="C38" s="71" t="s">
        <v>40</v>
      </c>
      <c r="D38" s="119" t="s">
        <v>78</v>
      </c>
      <c r="E38" s="119">
        <v>50636</v>
      </c>
      <c r="F38" s="120">
        <v>1250</v>
      </c>
      <c r="G38" s="121"/>
      <c r="H38" s="122" t="s">
        <v>79</v>
      </c>
      <c r="I38" s="123"/>
      <c r="J38" s="124">
        <v>0</v>
      </c>
      <c r="K38" s="125">
        <v>0</v>
      </c>
    </row>
    <row r="39" spans="1:11" s="109" customFormat="1" ht="19.5" customHeight="1" x14ac:dyDescent="0.45">
      <c r="A39" s="126">
        <v>29</v>
      </c>
      <c r="B39" s="127"/>
      <c r="C39" s="107">
        <v>2930</v>
      </c>
      <c r="D39" s="128" t="s">
        <v>80</v>
      </c>
      <c r="E39" s="119">
        <v>50637</v>
      </c>
      <c r="F39" s="120">
        <v>1500</v>
      </c>
      <c r="G39" s="121"/>
      <c r="H39" s="122" t="s">
        <v>81</v>
      </c>
      <c r="I39" s="123"/>
      <c r="J39" s="124">
        <v>0</v>
      </c>
      <c r="K39" s="125">
        <v>0</v>
      </c>
    </row>
    <row r="40" spans="1:11" s="109" customFormat="1" ht="19.5" customHeight="1" x14ac:dyDescent="0.45">
      <c r="A40" s="108">
        <v>30</v>
      </c>
      <c r="B40" s="60" t="s">
        <v>82</v>
      </c>
      <c r="C40" s="91" t="s">
        <v>83</v>
      </c>
      <c r="D40" s="92" t="s">
        <v>34</v>
      </c>
      <c r="E40" s="92">
        <v>50628</v>
      </c>
      <c r="F40" s="93">
        <v>1800</v>
      </c>
      <c r="G40" s="94"/>
      <c r="H40" s="104" t="s">
        <v>84</v>
      </c>
      <c r="I40" s="105"/>
      <c r="J40" s="97">
        <v>0</v>
      </c>
      <c r="K40" s="98">
        <v>0</v>
      </c>
    </row>
    <row r="41" spans="1:11" s="109" customFormat="1" ht="19.5" customHeight="1" x14ac:dyDescent="0.45">
      <c r="A41" s="110">
        <v>31</v>
      </c>
      <c r="B41" s="70"/>
      <c r="C41" s="71">
        <v>10580</v>
      </c>
      <c r="D41" s="72" t="s">
        <v>36</v>
      </c>
      <c r="E41" s="72">
        <v>50629</v>
      </c>
      <c r="F41" s="73">
        <v>1000</v>
      </c>
      <c r="G41" s="74"/>
      <c r="H41" s="75" t="s">
        <v>85</v>
      </c>
      <c r="I41" s="99"/>
      <c r="J41" s="77">
        <v>0</v>
      </c>
      <c r="K41" s="78">
        <v>0</v>
      </c>
    </row>
    <row r="42" spans="1:11" s="109" customFormat="1" ht="19.5" customHeight="1" x14ac:dyDescent="0.45">
      <c r="A42" s="110">
        <v>32</v>
      </c>
      <c r="B42" s="70"/>
      <c r="C42" s="71"/>
      <c r="D42" s="72" t="s">
        <v>38</v>
      </c>
      <c r="E42" s="72">
        <v>50630</v>
      </c>
      <c r="F42" s="73">
        <v>2580</v>
      </c>
      <c r="G42" s="74"/>
      <c r="H42" s="75" t="s">
        <v>86</v>
      </c>
      <c r="I42" s="99"/>
      <c r="J42" s="77">
        <v>2150</v>
      </c>
      <c r="K42" s="78">
        <v>430</v>
      </c>
    </row>
    <row r="43" spans="1:11" s="109" customFormat="1" ht="19.5" customHeight="1" x14ac:dyDescent="0.45">
      <c r="A43" s="110">
        <v>33</v>
      </c>
      <c r="B43" s="70"/>
      <c r="C43" s="79" t="s">
        <v>40</v>
      </c>
      <c r="D43" s="72" t="s">
        <v>41</v>
      </c>
      <c r="E43" s="72">
        <v>50631</v>
      </c>
      <c r="F43" s="73">
        <v>1900</v>
      </c>
      <c r="G43" s="74"/>
      <c r="H43" s="75" t="s">
        <v>87</v>
      </c>
      <c r="I43" s="99"/>
      <c r="J43" s="77">
        <v>1050</v>
      </c>
      <c r="K43" s="78">
        <v>850</v>
      </c>
    </row>
    <row r="44" spans="1:11" s="109" customFormat="1" ht="19.5" customHeight="1" x14ac:dyDescent="0.45">
      <c r="A44" s="110">
        <v>34</v>
      </c>
      <c r="B44" s="70"/>
      <c r="C44" s="71">
        <v>4780</v>
      </c>
      <c r="D44" s="72" t="s">
        <v>43</v>
      </c>
      <c r="E44" s="72">
        <v>50632</v>
      </c>
      <c r="F44" s="73">
        <v>2050</v>
      </c>
      <c r="G44" s="74"/>
      <c r="H44" s="75" t="s">
        <v>88</v>
      </c>
      <c r="I44" s="99"/>
      <c r="J44" s="77">
        <v>1580</v>
      </c>
      <c r="K44" s="78">
        <v>430</v>
      </c>
    </row>
    <row r="45" spans="1:11" s="109" customFormat="1" ht="19.5" customHeight="1" x14ac:dyDescent="0.45">
      <c r="A45" s="126">
        <v>35</v>
      </c>
      <c r="B45" s="82"/>
      <c r="C45" s="100"/>
      <c r="D45" s="83" t="s">
        <v>52</v>
      </c>
      <c r="E45" s="83">
        <v>50633</v>
      </c>
      <c r="F45" s="84">
        <v>1250</v>
      </c>
      <c r="G45" s="85"/>
      <c r="H45" s="101" t="s">
        <v>89</v>
      </c>
      <c r="I45" s="102"/>
      <c r="J45" s="88">
        <v>0</v>
      </c>
      <c r="K45" s="89">
        <v>0</v>
      </c>
    </row>
    <row r="46" spans="1:11" s="109" customFormat="1" ht="19.5" customHeight="1" x14ac:dyDescent="0.45">
      <c r="A46" s="90">
        <v>36</v>
      </c>
      <c r="B46" s="60" t="s">
        <v>90</v>
      </c>
      <c r="C46" s="103" t="s">
        <v>91</v>
      </c>
      <c r="D46" s="92" t="s">
        <v>34</v>
      </c>
      <c r="E46" s="92">
        <v>50634</v>
      </c>
      <c r="F46" s="93">
        <v>2200</v>
      </c>
      <c r="G46" s="94"/>
      <c r="H46" s="95" t="s">
        <v>92</v>
      </c>
      <c r="I46" s="105"/>
      <c r="J46" s="97">
        <v>0</v>
      </c>
      <c r="K46" s="98">
        <v>0</v>
      </c>
    </row>
    <row r="47" spans="1:11" s="109" customFormat="1" ht="19.5" customHeight="1" thickBot="1" x14ac:dyDescent="0.5">
      <c r="A47" s="69">
        <v>37</v>
      </c>
      <c r="B47" s="82"/>
      <c r="C47" s="107">
        <v>7100</v>
      </c>
      <c r="D47" s="83" t="s">
        <v>36</v>
      </c>
      <c r="E47" s="83">
        <v>50635</v>
      </c>
      <c r="F47" s="84">
        <v>4900</v>
      </c>
      <c r="G47" s="85"/>
      <c r="H47" s="101" t="s">
        <v>93</v>
      </c>
      <c r="I47" s="102"/>
      <c r="J47" s="88">
        <v>3200</v>
      </c>
      <c r="K47" s="89">
        <v>1660</v>
      </c>
    </row>
    <row r="48" spans="1:11" s="109" customFormat="1" ht="19.5" customHeight="1" thickTop="1" x14ac:dyDescent="0.45">
      <c r="A48" s="129"/>
      <c r="B48" s="130" t="s">
        <v>94</v>
      </c>
      <c r="C48" s="131"/>
      <c r="D48" s="131"/>
      <c r="E48" s="132"/>
      <c r="F48" s="133">
        <f>SUM(F11:F47)</f>
        <v>100180</v>
      </c>
      <c r="G48" s="134">
        <f>SUM(G11:G47)</f>
        <v>0</v>
      </c>
      <c r="H48" s="135"/>
      <c r="I48" s="136"/>
      <c r="J48" s="137">
        <f>SUM(J11:J47)</f>
        <v>22970</v>
      </c>
      <c r="K48" s="138">
        <f>SUM(K11:K47)</f>
        <v>53120</v>
      </c>
    </row>
    <row r="49" spans="1:11" s="109" customFormat="1" ht="18" customHeight="1" x14ac:dyDescent="0.3">
      <c r="A49" s="139"/>
      <c r="B49" s="139"/>
      <c r="C49" s="139"/>
      <c r="D49" s="139"/>
      <c r="E49" s="139"/>
      <c r="F49" s="140"/>
      <c r="G49" s="141"/>
      <c r="H49" s="142"/>
      <c r="I49" s="143"/>
      <c r="J49" s="144"/>
      <c r="K49" s="144"/>
    </row>
    <row r="50" spans="1:11" s="109" customFormat="1" ht="18" customHeight="1" x14ac:dyDescent="0.3">
      <c r="A50" s="43"/>
      <c r="B50" s="145" t="s">
        <v>95</v>
      </c>
      <c r="C50" s="146"/>
      <c r="D50" s="146"/>
      <c r="E50" s="146"/>
      <c r="F50" s="147"/>
      <c r="G50" s="147"/>
      <c r="H50" s="148"/>
      <c r="I50" s="43"/>
      <c r="J50" s="43"/>
      <c r="K50" s="149"/>
    </row>
    <row r="51" spans="1:11" s="109" customFormat="1" ht="18" customHeight="1" x14ac:dyDescent="0.3">
      <c r="A51" s="43"/>
      <c r="B51" s="145" t="s">
        <v>96</v>
      </c>
      <c r="C51" s="146"/>
      <c r="D51" s="146"/>
      <c r="E51" s="146"/>
      <c r="F51" s="147"/>
      <c r="G51" s="147"/>
      <c r="H51" s="148"/>
      <c r="I51" s="43"/>
      <c r="J51" s="43"/>
      <c r="K51" s="149"/>
    </row>
    <row r="52" spans="1:11" s="109" customFormat="1" ht="18" customHeight="1" x14ac:dyDescent="0.3">
      <c r="A52" s="43"/>
      <c r="B52" s="150" t="s">
        <v>97</v>
      </c>
      <c r="C52" s="139"/>
      <c r="D52" s="139"/>
      <c r="E52" s="139"/>
      <c r="F52" s="151"/>
      <c r="G52" s="152"/>
      <c r="H52" s="153"/>
      <c r="I52" s="43"/>
      <c r="J52" s="43"/>
      <c r="K52" s="149"/>
    </row>
    <row r="53" spans="1:11" s="8" customFormat="1" ht="18" customHeight="1" x14ac:dyDescent="0.3">
      <c r="A53" s="139"/>
      <c r="B53" s="154" t="s">
        <v>98</v>
      </c>
      <c r="C53" s="154"/>
      <c r="D53" s="154"/>
      <c r="E53" s="154"/>
      <c r="F53" s="154"/>
      <c r="G53" s="154"/>
      <c r="H53" s="154"/>
      <c r="J53" s="155"/>
      <c r="K53" s="155"/>
    </row>
    <row r="54" spans="1:11" s="8" customFormat="1" ht="18" customHeight="1" x14ac:dyDescent="0.3">
      <c r="B54" s="154"/>
      <c r="C54" s="154"/>
      <c r="D54" s="154"/>
      <c r="E54" s="154"/>
      <c r="F54" s="154"/>
      <c r="G54" s="154"/>
      <c r="H54" s="154"/>
      <c r="I54" s="156"/>
      <c r="J54" s="156"/>
    </row>
    <row r="55" spans="1:11" s="109" customFormat="1" ht="18" customHeight="1" x14ac:dyDescent="0.45">
      <c r="B55" s="154"/>
      <c r="C55" s="154"/>
      <c r="D55" s="154"/>
      <c r="E55" s="154"/>
      <c r="F55" s="154"/>
      <c r="G55" s="154"/>
      <c r="H55" s="154"/>
      <c r="I55" s="43"/>
    </row>
    <row r="56" spans="1:11" s="8" customFormat="1" ht="18" customHeight="1" x14ac:dyDescent="0.35">
      <c r="B56" s="157"/>
      <c r="C56" s="157"/>
      <c r="D56" s="157"/>
      <c r="E56" s="157"/>
      <c r="F56" s="157"/>
      <c r="G56" s="157"/>
      <c r="H56" s="157"/>
      <c r="I56" s="43"/>
    </row>
    <row r="57" spans="1:11" s="8" customFormat="1" ht="18" customHeight="1" x14ac:dyDescent="0.3">
      <c r="A57" s="109"/>
      <c r="B57" s="109"/>
      <c r="D57" s="109"/>
      <c r="E57" s="109"/>
      <c r="F57" s="158"/>
      <c r="G57" s="158"/>
      <c r="H57" s="159"/>
    </row>
    <row r="58" spans="1:11" s="8" customFormat="1" ht="18" customHeight="1" x14ac:dyDescent="0.3">
      <c r="B58" s="109"/>
      <c r="F58" s="158"/>
      <c r="G58" s="158"/>
      <c r="H58" s="159"/>
    </row>
    <row r="59" spans="1:11" ht="18" customHeight="1" x14ac:dyDescent="0.2">
      <c r="B59" s="161"/>
      <c r="F59" s="162"/>
      <c r="G59" s="162"/>
    </row>
    <row r="60" spans="1:11" ht="16.05" customHeight="1" x14ac:dyDescent="0.2">
      <c r="F60" s="162"/>
      <c r="G60" s="162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3">
    <mergeCell ref="B34:B39"/>
    <mergeCell ref="B40:B45"/>
    <mergeCell ref="B46:B47"/>
    <mergeCell ref="B48:D48"/>
    <mergeCell ref="B53:H55"/>
    <mergeCell ref="B8:C8"/>
    <mergeCell ref="D8:G8"/>
    <mergeCell ref="H10:I10"/>
    <mergeCell ref="B11:B15"/>
    <mergeCell ref="B16:B23"/>
    <mergeCell ref="B24:B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8 C27 C36 C41 C47">
    <cfRule type="cellIs" dxfId="5" priority="1" operator="notEqual">
      <formula>#REF!</formula>
    </cfRule>
  </conditionalFormatting>
  <conditionalFormatting sqref="C15 C39">
    <cfRule type="expression" dxfId="4" priority="2">
      <formula>C15&lt;&gt;#REF!</formula>
    </cfRule>
  </conditionalFormatting>
  <conditionalFormatting sqref="C22 C44">
    <cfRule type="expression" dxfId="3" priority="3">
      <formula>C22&lt;&gt;#REF!</formula>
    </cfRule>
  </conditionalFormatting>
  <conditionalFormatting sqref="C31">
    <cfRule type="expression" dxfId="2" priority="4">
      <formula>C31&lt;&gt;#REF!</formula>
    </cfRule>
  </conditionalFormatting>
  <conditionalFormatting sqref="F11:F48">
    <cfRule type="expression" dxfId="1" priority="5">
      <formula>F11&lt;&gt;#REF!</formula>
    </cfRule>
  </conditionalFormatting>
  <conditionalFormatting sqref="J11:K48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A080-5E18-473B-9A23-82BE152C45C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千葉</vt:lpstr>
      <vt:lpstr>Sheet1</vt:lpstr>
      <vt:lpstr>千葉!_FilterDatabase</vt:lpstr>
      <vt:lpstr>千葉!Print_Area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2025-06-23T09:44:30Z</dcterms:created>
  <dcterms:modified xsi:type="dcterms:W3CDTF">2025-06-23T09:47:20Z</dcterms:modified>
</cp:coreProperties>
</file>