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3255D0A6-3E17-41E2-A708-43515FC80BC0}" xr6:coauthVersionLast="47" xr6:coauthVersionMax="47" xr10:uidLastSave="{00000000-0000-0000-0000-000000000000}"/>
  <bookViews>
    <workbookView xWindow="28680" yWindow="-120" windowWidth="29040" windowHeight="15840" xr2:uid="{0C086506-A23F-45D1-8EB0-CA128D8C2C0C}"/>
  </bookViews>
  <sheets>
    <sheet name="姫路" sheetId="2" r:id="rId1"/>
    <sheet name="Sheet1" sheetId="1" r:id="rId2"/>
  </sheets>
  <externalReferences>
    <externalReference r:id="rId3"/>
  </externalReferences>
  <definedNames>
    <definedName name="_xlnm._FilterDatabase" localSheetId="0" hidden="1">姫路!$A$10:$K$70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姫路!$A$1:$K$82</definedName>
    <definedName name="Z_12B79591_0D7E_424A_BCB9_01520579CC20_.wvu.FilterData" localSheetId="0" hidden="1">姫路!$B$10:$K$10</definedName>
    <definedName name="Z_12B79591_0D7E_424A_BCB9_01520579CC20_.wvu.PrintArea" localSheetId="0" hidden="1">姫路!$B$1:$K$83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C69" i="2"/>
  <c r="C35" i="2"/>
  <c r="D3" i="2"/>
  <c r="D5" i="2" s="1"/>
</calcChain>
</file>

<file path=xl/sharedStrings.xml><?xml version="1.0" encoding="utf-8"?>
<sst xmlns="http://schemas.openxmlformats.org/spreadsheetml/2006/main" count="106" uniqueCount="102">
  <si>
    <t>リビング姫路</t>
    <rPh sb="4" eb="6">
      <t>ヒメジ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</si>
  <si>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</si>
  <si>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</si>
  <si>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</si>
  <si>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</si>
  <si>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</si>
  <si>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</si>
  <si>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</si>
  <si>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</si>
  <si>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</si>
  <si>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</si>
  <si>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</si>
  <si>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</si>
  <si>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</si>
  <si>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</si>
  <si>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</si>
  <si>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</si>
  <si>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</si>
  <si>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</si>
  <si>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</si>
  <si>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</si>
  <si>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</si>
  <si>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2025年7月～(7月変更有)</t>
    <rPh sb="10" eb="11">
      <t>ガツ</t>
    </rPh>
    <rPh sb="11" eb="13">
      <t>ヘンコウ</t>
    </rPh>
    <rPh sb="13" eb="14">
      <t>アリ</t>
    </rPh>
    <phoneticPr fontId="7"/>
  </si>
  <si>
    <t>CD</t>
    <phoneticPr fontId="7"/>
  </si>
  <si>
    <t>No.</t>
  </si>
  <si>
    <t>地区</t>
    <rPh sb="0" eb="2">
      <t>チク</t>
    </rPh>
    <phoneticPr fontId="19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</si>
  <si>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</si>
  <si>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</si>
  <si>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</si>
  <si>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</si>
  <si>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9"/>
  </si>
  <si>
    <t>集合部数</t>
  </si>
  <si>
    <t>①</t>
  </si>
  <si>
    <t>姫路市</t>
    <phoneticPr fontId="19"/>
  </si>
  <si>
    <t>城見台1～4、砥堀、仁豊野、★香寺町須加院</t>
  </si>
  <si>
    <t>西中島、増位新町1・2、増位本町1・2、★保城、●白国1</t>
  </si>
  <si>
    <t>●白国1、白国2～5、北平野1～6、上大野1～6、峰南町</t>
  </si>
  <si>
    <t>広峰1・2、城北新町1・2</t>
    <phoneticPr fontId="7"/>
  </si>
  <si>
    <t>●伊伝居、八代、坊主町、河間町</t>
  </si>
  <si>
    <t>威徳寺町、梅ヶ枝町、大野町、野里上野町1･2、野里大和町、野里慶雲寺前町、野里東同心町、野里堀留町、野里新町、野里月丘町、野里中町、野里東町、野里寺町、鍛冶町、鍵町、福本町、米屋町、五郎右衛門邸、橋之町、生野町、竹田町、八木町、福居町、金屋町、同心町、●伊伝居、★●野里</t>
    <phoneticPr fontId="7"/>
  </si>
  <si>
    <t>★●野里、睦町、城東町、城東町毘沙門、丸尾町、城東町清水、城東町中河原、城東町五軒屋、●城東町竹之門</t>
  </si>
  <si>
    <t>城東町京口台、城東町野田、城見町、市川台1～3、楠町、宮上町1・2、市川橋通1・2、神和町、大善町、双葉町、若菜町1、京町1～3、日出町1・2</t>
    <phoneticPr fontId="7"/>
  </si>
  <si>
    <t>五軒邸1～4、●城東町竹之門、京口町、国府寺町、大黒壱丁町、下寺町、坂田町、北条口1～5、平野町、神屋町2～6、宮西町1～4、市之郷町1～4、幸町、元塩町、古二階町、朝日町、堺町、若菜町2、日出町3、市之郷、※★東駅前町</t>
    <phoneticPr fontId="7"/>
  </si>
  <si>
    <t>北八代1･2、八代宮前町、城北本町、八代東光寺町、八代本町1･2、西八代町、南新在家</t>
    <phoneticPr fontId="7"/>
  </si>
  <si>
    <t>南八代町、山野井町、新在家1～4、新在家中の町、西新在家1、小利木町、柳町、鷹匠町、材木町、嵐山町、岡町、岩端町</t>
  </si>
  <si>
    <t>北新在家1～3、新在家本町1～6、東辻井1～4、辻井1・8～●9、西新在家2・3、●田寺1</t>
  </si>
  <si>
    <t>田寺東1・2・4、田寺山手町</t>
  </si>
  <si>
    <t>田寺東3、御立東1～5､御立東6、御立中1～3・6～8､御立北1</t>
    <rPh sb="12" eb="14">
      <t>ミタチ</t>
    </rPh>
    <rPh sb="14" eb="15">
      <t>ヒガシ</t>
    </rPh>
    <rPh sb="28" eb="30">
      <t>ミタチ</t>
    </rPh>
    <rPh sb="30" eb="31">
      <t>キタ</t>
    </rPh>
    <phoneticPr fontId="21"/>
  </si>
  <si>
    <t>御立中4・5、御立西1～6、北夢前台1･2、●書写</t>
  </si>
  <si>
    <t>田寺●1･2～8、辻井3・4・7・●9</t>
  </si>
  <si>
    <t>辻井5・6、北今宿1、東今宿3～6、★名古山町</t>
    <phoneticPr fontId="21"/>
  </si>
  <si>
    <r>
      <t>東夢前台1・2、下手野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2・4～6</t>
    </r>
    <phoneticPr fontId="7"/>
  </si>
  <si>
    <t>西今宿★1・2～4・6・7、藤ヶ台、高岡新町</t>
    <phoneticPr fontId="7"/>
  </si>
  <si>
    <t>琴岡町、西新町、船丘町、上片町、小姓町、地内町、元町、米田町、神田町1～4、花影町1～4、福沢町、神子岡前1～4、南今宿、南車崎1・2、車崎1～3、東今宿1・2、山畑新田、龍野町1～6、船橋町2～6、東雲町1～6、片田町、柿山伏、景福寺前、農人町、博労町、吉田町、綿町、本町、総社本町、西二階町、坂元町、十二所前町、忍町、久保町、千代田町、定元町、高尾町、南畝町、※★福中町</t>
    <phoneticPr fontId="7"/>
  </si>
  <si>
    <t>土山1～7、土山東の町、西庄</t>
  </si>
  <si>
    <t>★町坪、玉手、玉手2・4、＊玉手3、岡田、井ノ口、中地、西延末、東延末、延末、延末1</t>
    <rPh sb="32" eb="33">
      <t>ヒガシ</t>
    </rPh>
    <rPh sb="33" eb="34">
      <t>ノブ</t>
    </rPh>
    <rPh sb="34" eb="35">
      <t>スエ</t>
    </rPh>
    <rPh sb="36" eb="37">
      <t>ノブ</t>
    </rPh>
    <rPh sb="37" eb="38">
      <t>スエ</t>
    </rPh>
    <rPh sb="39" eb="40">
      <t>ノブ</t>
    </rPh>
    <rPh sb="40" eb="41">
      <t>スエ</t>
    </rPh>
    <phoneticPr fontId="21"/>
  </si>
  <si>
    <t>豊沢町、南畝町1、●南畝町2、北条、北条1、北条宮の町、北条永良町、北条梅原町、三佐衛門堀西の町、三佐衛門堀東の町、●東延末1、阿保</t>
  </si>
  <si>
    <t>東延末●1･2～5、安田1～4、栗山町、手柄1、佃町、飾磨区（●三宅1、●野田町、●上野田5、阿成）、●南畝町2、三条町1、南条1</t>
    <rPh sb="42" eb="45">
      <t>カミノダ</t>
    </rPh>
    <rPh sb="47" eb="49">
      <t>アナセ</t>
    </rPh>
    <phoneticPr fontId="21"/>
  </si>
  <si>
    <t>飾磨区（上野田●1・2～4･●5・6、中野田2～4、下野田1～4、堀川町、三宅2、阿成植木、阿成鹿古、阿成渡場、阿成中垣内、阿成下垣内、●清水3、●野田町、、玉地、三和町、中島、中島1～3）、三条町2、南条3</t>
    <phoneticPr fontId="21"/>
  </si>
  <si>
    <t>飾磨区（●上野田1、亀山、三宅●1・3、都倉1～3、中野田1、清水、清水1～●3、玉地1、●恵美酒）、手柄2</t>
  </si>
  <si>
    <t>中地南町、町坪南町、飯田、飯田1～3、亀山1･2、飾磨区（構5、●恵美酒）、手柄</t>
    <rPh sb="38" eb="40">
      <t>テガラ</t>
    </rPh>
    <phoneticPr fontId="21"/>
  </si>
  <si>
    <t>飾磨区（加茂、加茂東、加茂北、加茂南、★構、構1・3、思案橋、蓼野町、★細江、●今在家、今在家6、●恵美酒、栄町、東堀、御幸、宮、天神、大浜、須加）</t>
    <rPh sb="50" eb="53">
      <t>エビス</t>
    </rPh>
    <rPh sb="54" eb="56">
      <t>サカエマチ</t>
    </rPh>
    <phoneticPr fontId="21"/>
  </si>
  <si>
    <t>★苫編、苫編南1・2、飾磨区（高町、高町1・2、今在家北1～3、付城、付城1・2、中浜町3、今在家4・5・7、構2・4）、玉手1</t>
    <rPh sb="61" eb="63">
      <t>タマテ</t>
    </rPh>
    <phoneticPr fontId="21"/>
  </si>
  <si>
    <t>飾磨区（●今在家、今在家2・3、英賀、西浜町1～3）</t>
  </si>
  <si>
    <t>飾磨区（英賀春日町1・2、英賀保駅前町、城南町1、鎌倉町、若宮町、★山崎、★山崎台、英賀宮台、矢倉町2、富士見ヶ丘町）</t>
    <phoneticPr fontId="7"/>
  </si>
  <si>
    <t>飾磨区（英賀清水町1～3、城南町2・3、矢倉町1、英賀宮町1・2、英賀西町1～3、英賀東町1・2、中浜町1・2）</t>
  </si>
  <si>
    <t>広畑区（北野町1・2、北河原町、清水町1～3、本町1～6、末広町1～3、東新町1～3、●才）</t>
  </si>
  <si>
    <t>広畑区（小坂、則直、●才、西夢前台8、京見町）</t>
  </si>
  <si>
    <t>広畑区（長町1・2、吾妻町1～3、小松町1～4、高浜町1～4、早瀬町1～3、正門通1～4）</t>
  </si>
  <si>
    <t>勝原区（●丁、勝山町、下太田、大谷、朝日谷）</t>
    <rPh sb="11" eb="12">
      <t>シタ</t>
    </rPh>
    <phoneticPr fontId="21"/>
  </si>
  <si>
    <t>勝原区（宮田、熊見、山戸、勝原町、●丁）、大津区大津町2～4、</t>
  </si>
  <si>
    <t>大津区（大津町1、西土井、長松、北天満町、天満）</t>
  </si>
  <si>
    <t>大津区（天神町1・2、勘兵衛町1・2、真砂町、新町1・2、恵美酒町1・2）</t>
  </si>
  <si>
    <t>大津区（平松、★吉美）、網干区（田井、大江島、大江島古川町、大江島寺前町）</t>
  </si>
  <si>
    <t>網干区（和久、★高田、坂出、●津市場、坂上）</t>
  </si>
  <si>
    <t>余部区（上余部、★下余部、上川原）</t>
  </si>
  <si>
    <t>網干区（●津市場、垣内南町、垣内本町、垣内西町、余子浜）</t>
  </si>
  <si>
    <t>網干区（垣内中町、垣内東町、垣内北町、北新在家、宮内、新在家）</t>
  </si>
  <si>
    <t>網干区（★浜田、興浜）</t>
  </si>
  <si>
    <t>緑台1・2、菅生台、白鳥台1～3</t>
  </si>
  <si>
    <t>★●飾西、町田、●書写、書写台1～3、田井台</t>
    <phoneticPr fontId="21"/>
  </si>
  <si>
    <t>青山北1～3、青山1～5、青山南1、西夢前台1～3、★●飾西</t>
    <phoneticPr fontId="7"/>
  </si>
  <si>
    <t>青山西1～5、青山南2～4</t>
  </si>
  <si>
    <t>広畑区（蒲田、蒲田1～5、西蒲田、城山町、西夢前台4～7、東夢前台4、●才）、東夢前台3</t>
    <rPh sb="36" eb="37">
      <t>サイ</t>
    </rPh>
    <rPh sb="39" eb="40">
      <t>ヒガシ</t>
    </rPh>
    <rPh sb="40" eb="42">
      <t>ユメサキ</t>
    </rPh>
    <rPh sb="42" eb="43">
      <t>ダイ</t>
    </rPh>
    <phoneticPr fontId="21"/>
  </si>
  <si>
    <t>●★白浜町、白浜町神田1・2、白浜町寺家1・2、白浜町宇佐崎北1～3、★北原、★東山、継</t>
    <phoneticPr fontId="7"/>
  </si>
  <si>
    <t>●★白浜町、白浜町宇佐崎中1～3、★飾磨区妻鹿、木場前七反町、木場前中町、木場十八反町、※飾磨区妻鹿東海町</t>
    <rPh sb="24" eb="26">
      <t>キバ</t>
    </rPh>
    <rPh sb="26" eb="27">
      <t>マエ</t>
    </rPh>
    <rPh sb="27" eb="28">
      <t>ナナ</t>
    </rPh>
    <rPh sb="28" eb="29">
      <t>ハン</t>
    </rPh>
    <rPh sb="29" eb="30">
      <t>マチ</t>
    </rPh>
    <rPh sb="31" eb="33">
      <t>キバ</t>
    </rPh>
    <rPh sb="33" eb="34">
      <t>マエ</t>
    </rPh>
    <rPh sb="34" eb="36">
      <t>ナカマチ</t>
    </rPh>
    <rPh sb="37" eb="39">
      <t>キバ</t>
    </rPh>
    <rPh sb="39" eb="41">
      <t>ジュウハチ</t>
    </rPh>
    <rPh sb="41" eb="42">
      <t>ハン</t>
    </rPh>
    <rPh sb="42" eb="43">
      <t>マチ</t>
    </rPh>
    <rPh sb="45" eb="48">
      <t>シカマク</t>
    </rPh>
    <rPh sb="48" eb="50">
      <t>メガ</t>
    </rPh>
    <rPh sb="50" eb="53">
      <t>トウカイマチ</t>
    </rPh>
    <phoneticPr fontId="21"/>
  </si>
  <si>
    <r>
      <t>八家、的形町福泊、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的形町的形</t>
    </r>
    <phoneticPr fontId="7"/>
  </si>
  <si>
    <t>★大塩町、※大塩町宮前、※大塩町汐咲1～3</t>
    <rPh sb="6" eb="9">
      <t>オオシオチョウ</t>
    </rPh>
    <rPh sb="9" eb="11">
      <t>ミヤマエ</t>
    </rPh>
    <rPh sb="13" eb="18">
      <t>オオシオチョウシオサキ</t>
    </rPh>
    <phoneticPr fontId="21"/>
  </si>
  <si>
    <t>香寺町（中寺、★恒屋、★溝口、★香呂、中仁野、中屋）</t>
  </si>
  <si>
    <t>★花田町（上原田、加納原田、一本松）、★御国野町国分寺</t>
    <rPh sb="1" eb="3">
      <t>ハナダ</t>
    </rPh>
    <rPh sb="3" eb="4">
      <t>チョウ</t>
    </rPh>
    <rPh sb="5" eb="6">
      <t>カミ</t>
    </rPh>
    <rPh sb="6" eb="8">
      <t>ハラダ</t>
    </rPh>
    <rPh sb="9" eb="11">
      <t>カノウ</t>
    </rPh>
    <rPh sb="11" eb="13">
      <t>ハラダ</t>
    </rPh>
    <rPh sb="14" eb="17">
      <t>イッポンマツ</t>
    </rPh>
    <rPh sb="20" eb="23">
      <t>ミクニノ</t>
    </rPh>
    <rPh sb="23" eb="24">
      <t>チョウ</t>
    </rPh>
    <rPh sb="24" eb="27">
      <t>コクブンジ</t>
    </rPh>
    <phoneticPr fontId="21"/>
  </si>
  <si>
    <t>★御国野町御着、別所町（佐土、佐土1～3、別所、別所1～5、★北宿、★佐土新）</t>
    <rPh sb="1" eb="4">
      <t>ミクニノ</t>
    </rPh>
    <rPh sb="4" eb="5">
      <t>チョウ</t>
    </rPh>
    <rPh sb="5" eb="7">
      <t>ゴチャク</t>
    </rPh>
    <rPh sb="8" eb="10">
      <t>ベッショ</t>
    </rPh>
    <rPh sb="10" eb="11">
      <t>チョウ</t>
    </rPh>
    <rPh sb="12" eb="13">
      <t>サ</t>
    </rPh>
    <rPh sb="13" eb="14">
      <t>ツチ</t>
    </rPh>
    <rPh sb="15" eb="16">
      <t>サ</t>
    </rPh>
    <rPh sb="16" eb="17">
      <t>ツチ</t>
    </rPh>
    <rPh sb="21" eb="23">
      <t>ベッショ</t>
    </rPh>
    <rPh sb="24" eb="26">
      <t>ベッショ</t>
    </rPh>
    <rPh sb="31" eb="32">
      <t>キタ</t>
    </rPh>
    <rPh sb="32" eb="33">
      <t>ヤド</t>
    </rPh>
    <rPh sb="35" eb="37">
      <t>サヅチ</t>
    </rPh>
    <rPh sb="37" eb="38">
      <t>シン</t>
    </rPh>
    <phoneticPr fontId="21"/>
  </si>
  <si>
    <t>②</t>
  </si>
  <si>
    <t>太子町</t>
    <phoneticPr fontId="19"/>
  </si>
  <si>
    <t>●鵤、東保、東南、東出、★太田、天満山、★原</t>
    <rPh sb="16" eb="18">
      <t>テンマ</t>
    </rPh>
    <rPh sb="18" eb="19">
      <t>ヤマ</t>
    </rPh>
    <rPh sb="21" eb="22">
      <t>ハラ</t>
    </rPh>
    <phoneticPr fontId="21"/>
  </si>
  <si>
    <t>馬場、阿曽、下阿曽、福地、老原、立岡、★蓮常寺、糸井、●鵤、矢田部</t>
    <phoneticPr fontId="7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</si>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</sst>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7" fillId="0" borderId="17" xfId="3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" fontId="15" fillId="0" borderId="25" xfId="1" applyNumberFormat="1" applyFont="1" applyBorder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3" fontId="15" fillId="0" borderId="28" xfId="1" applyNumberFormat="1" applyFont="1" applyBorder="1">
      <alignment vertical="center"/>
    </xf>
    <xf numFmtId="3" fontId="15" fillId="0" borderId="29" xfId="1" applyNumberFormat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wrapText="1"/>
    </xf>
    <xf numFmtId="0" fontId="15" fillId="0" borderId="32" xfId="1" applyFont="1" applyBorder="1" applyAlignment="1">
      <alignment horizontal="center" vertical="center"/>
    </xf>
    <xf numFmtId="3" fontId="15" fillId="0" borderId="32" xfId="1" applyNumberFormat="1" applyFont="1" applyBorder="1">
      <alignment vertical="center"/>
    </xf>
    <xf numFmtId="38" fontId="15" fillId="0" borderId="32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3" fontId="15" fillId="0" borderId="7" xfId="1" applyNumberFormat="1" applyFont="1" applyBorder="1">
      <alignment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38" fontId="15" fillId="0" borderId="37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 wrapText="1" shrinkToFit="1"/>
      <protection locked="0"/>
    </xf>
    <xf numFmtId="0" fontId="12" fillId="0" borderId="35" xfId="1" applyFont="1" applyBorder="1" applyAlignment="1">
      <alignment horizontal="left" vertical="center" wrapText="1" shrinkToFit="1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38" xfId="1" applyFont="1" applyBorder="1" applyAlignment="1" applyProtection="1">
      <alignment horizontal="left" vertical="center" wrapText="1" shrinkToFit="1"/>
      <protection locked="0"/>
    </xf>
    <xf numFmtId="0" fontId="12" fillId="0" borderId="39" xfId="1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wrapText="1"/>
      <protection locked="0"/>
    </xf>
    <xf numFmtId="38" fontId="12" fillId="0" borderId="28" xfId="2" applyFont="1" applyFill="1" applyBorder="1" applyAlignment="1">
      <alignment horizontal="center" wrapText="1"/>
    </xf>
    <xf numFmtId="38" fontId="12" fillId="0" borderId="28" xfId="2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3" fontId="15" fillId="0" borderId="43" xfId="1" applyNumberFormat="1" applyFont="1" applyBorder="1">
      <alignment vertical="center"/>
    </xf>
    <xf numFmtId="38" fontId="15" fillId="0" borderId="43" xfId="2" applyFont="1" applyFill="1" applyBorder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left" vertical="center" shrinkToFit="1"/>
      <protection locked="0"/>
    </xf>
    <xf numFmtId="3" fontId="15" fillId="0" borderId="13" xfId="1" applyNumberFormat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6" fillId="0" borderId="27" xfId="1" applyFont="1" applyBorder="1" applyAlignment="1" applyProtection="1">
      <alignment horizontal="left" vertical="center" shrinkToFit="1"/>
      <protection locked="0"/>
    </xf>
    <xf numFmtId="3" fontId="15" fillId="0" borderId="47" xfId="1" applyNumberFormat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179" fontId="12" fillId="0" borderId="50" xfId="1" applyNumberFormat="1" applyFont="1" applyBorder="1" applyAlignment="1">
      <alignment horizontal="center" vertical="center" wrapText="1"/>
    </xf>
    <xf numFmtId="3" fontId="15" fillId="0" borderId="51" xfId="1" applyNumberFormat="1" applyFont="1" applyBorder="1">
      <alignment vertical="center"/>
    </xf>
    <xf numFmtId="0" fontId="16" fillId="0" borderId="52" xfId="1" applyFont="1" applyBorder="1" applyAlignment="1" applyProtection="1">
      <alignment horizontal="left" vertical="center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3" fontId="15" fillId="0" borderId="54" xfId="1" applyNumberFormat="1" applyFont="1" applyBorder="1">
      <alignment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6" fillId="0" borderId="58" xfId="1" applyFont="1" applyBorder="1" applyAlignment="1" applyProtection="1">
      <alignment horizontal="left" vertical="center" wrapText="1"/>
      <protection locked="0"/>
    </xf>
    <xf numFmtId="0" fontId="16" fillId="0" borderId="59" xfId="1" applyFont="1" applyBorder="1" applyAlignment="1" applyProtection="1">
      <alignment horizontal="left" vertical="center" wrapText="1"/>
      <protection locked="0"/>
    </xf>
    <xf numFmtId="38" fontId="15" fillId="0" borderId="42" xfId="2" applyFont="1" applyFill="1" applyBorder="1" applyAlignment="1">
      <alignment vertical="center"/>
    </xf>
    <xf numFmtId="38" fontId="15" fillId="0" borderId="60" xfId="2" applyFont="1" applyFill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24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5" applyFont="1" applyAlignment="1">
      <alignment horizontal="center"/>
    </xf>
    <xf numFmtId="0" fontId="12" fillId="0" borderId="0" xfId="5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8" fillId="0" borderId="0" xfId="1" applyFont="1" applyAlignment="1"/>
    <xf numFmtId="0" fontId="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</cellXfs>
  <cellStyles count="7">
    <cellStyle name="桁区切り 2" xfId="2" xr:uid="{26E90A59-4A25-4EAD-965C-27FC914771C2}"/>
    <cellStyle name="桁区切り 2 2" xfId="6" xr:uid="{45BF42A4-2C1D-4C94-8922-2AFCCB5665ED}"/>
    <cellStyle name="桁区切り 2 4" xfId="4" xr:uid="{7F4BB46C-A4B3-4BC4-87FD-0772B8789B68}"/>
    <cellStyle name="標準" xfId="0" builtinId="0"/>
    <cellStyle name="標準 2" xfId="1" xr:uid="{C81E9B6D-07CB-4213-81FA-41E6C9434B5A}"/>
    <cellStyle name="標準 2 2" xfId="5" xr:uid="{649C48C5-A76A-40E7-90AC-DAD9EFF69906}"/>
    <cellStyle name="標準 2 3" xfId="3" xr:uid="{50A3600C-787F-4A75-BAC2-25BBD8E3FF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4E4A9A7-1430-451A-A9DD-67DA9368DE97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7B19313-1D42-4CBD-B715-AF4BC6451381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CBBC540-344A-4490-ACFC-DE9574C5170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75711F4C-FEA0-4263-AC80-B5123922204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41020975-739E-4148-8436-CC1E562A90E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698B887-BDBE-4FF2-888C-8E7C405E05D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17B4BEDF-1791-4100-9BF4-BFBFEA674B68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B3A0083-D87C-47AA-A4F8-9F63F220C48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D08B39EA-F17F-485D-B98E-1787EC25EEA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6F9735CA-36E0-48F1-BCCF-211FA6680D2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F43D7949-438F-4304-B624-08376E69712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5E4F055-04B6-4DEA-AF11-E7E3E712FE60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31313AA-D4B5-4932-806C-712BE01D1F87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D08E652-6A38-4D6D-A894-3D7E28722D90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75ADD8D-3BA7-40F3-9BCE-727455ECF2A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53C249B4-3E93-4B36-98D6-C6A4C8818CAF}"/>
            </a:ext>
          </a:extLst>
        </xdr:cNvPr>
        <xdr:cNvCxnSpPr/>
      </xdr:nvCxnSpPr>
      <xdr:spPr>
        <a:xfrm>
          <a:off x="8762327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EC69929-D795-4017-B427-1B4CD31EE64C}"/>
            </a:ext>
          </a:extLst>
        </xdr:cNvPr>
        <xdr:cNvCxnSpPr/>
      </xdr:nvCxnSpPr>
      <xdr:spPr>
        <a:xfrm>
          <a:off x="8762327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F225159-2191-4975-97BE-1A1F1CCB0273}"/>
            </a:ext>
          </a:extLst>
        </xdr:cNvPr>
        <xdr:cNvCxnSpPr/>
      </xdr:nvCxnSpPr>
      <xdr:spPr>
        <a:xfrm>
          <a:off x="8750895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DC89E52F-4336-4196-97BD-CB63423CEC3A}"/>
            </a:ext>
          </a:extLst>
        </xdr:cNvPr>
        <xdr:cNvCxnSpPr/>
      </xdr:nvCxnSpPr>
      <xdr:spPr>
        <a:xfrm>
          <a:off x="8736199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DD623B63-1C47-4BC0-8543-7F565742D52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91CD2A2D-F606-4F0D-9FC3-37EEFD3ED1F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9558D15E-8777-450D-A7FD-0E5BA966199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75FA1782-4694-4ABC-BFEB-85A1959F5B1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15421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CB7B106B-1C90-414F-99AB-A4E0B0FCE4F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66B97298-9959-41D6-84EC-11968F5284F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8C39CEF1-44A9-41D4-B2B8-2D28387FBC4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F48F2A04-95D1-45C0-972F-C93DEFBB504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0FEA89BF-75E5-485F-B968-934FB68EDD6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615ADFE2-E166-4C8C-B996-465A1DCC67B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1CF81D53-457C-46EB-9819-5F1F04BD4E8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4C67631F-2625-4C74-B207-8EF0A4AA708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77E9F484-670D-460D-9F7E-FC8514A0F23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B7048E45-6A99-420F-A0FD-AE298CCA75C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C523903D-F375-4B2A-B9DB-41FB11FB06E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359773</xdr:colOff>
      <xdr:row>75</xdr:row>
      <xdr:rowOff>57677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D7270E55-CC62-414A-A6ED-00268A73008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A013D32F-D731-4133-B433-8F041B31100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D0B25E0E-DDC0-4091-ADA4-4DAF39B30F7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BC2F78CC-E866-4B47-B67C-4CC54775B81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319295E3-8B9E-4FB1-BBD1-26767811AD5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DAD2186E-BA52-43AC-9C76-6061CD370D8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3C944B89-E708-4283-83E6-2CD0DD57736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C7BDB216-A0A9-4819-AA6F-A1DE62B29B7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CE576781-2A07-4E4F-BDB0-EF2CDE86282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FC216BFB-ED28-452F-A25E-4DD3ADB5F42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86DCC44D-C0E6-476E-A321-81AEBFDAA2E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56244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0CB68461-9F3D-4E55-ADA1-D3D0681A0A1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663B0E89-ED5E-4A58-8DF0-DD39C06FAB4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5CB6B2C0-1289-4399-8BFF-F46AC65D318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0DDB3D2E-636F-4849-A5F4-2F6542ADBE3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73DFA01-187C-4AF0-86E2-3CEA29304DA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D0EBD92B-705C-49C3-BA2F-9737C268D62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61E5900A-8A2A-4079-9AFF-198B728832B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53B74B8A-0DBA-40C5-8808-E1DC2142F82D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BD8C1BDF-FD14-46B0-BDB7-DEC7A1829099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60245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74623CA9-7F87-48B3-B930-AD7D1D1006F8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65B7A3B-7F4B-4167-871E-2B34886EB348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60245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99E73DD-402B-41C2-9E79-F1918E6E34B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7F6E5A45-661D-48D3-9689-459E123EA1E3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1DDF8C58-3ADA-462B-9A50-186000700FD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1B880101-8ED8-48CE-85D8-30C2C3D1ADE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60245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7D0B527C-4E81-46B7-B3A6-BB1268FBF314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6CC9423A-109C-40A1-BCAA-0F52C5A8FBEC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0418CC9C-12D6-4AD6-9FEC-E30AD8F87BA4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151F76BB-CB4B-46D1-A96B-C4DCFAC8E703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4F3E00B1-5542-47CC-93C1-29BAD6FA3DAB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17599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D8E81652-7BE0-48F9-BAF1-966CC6C0AD3C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CA54AD47-35AD-4B6D-A6B4-4BB636561481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17599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688C9732-251F-40BC-991B-C9BFE4DC57AC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4E7FA90D-622B-4B66-AD58-FC378104336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B17BF14C-5F55-4C39-B1DA-E124AB74CF5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17599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BD71969C-A180-456A-801E-872B9792D106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B1D80896-C41F-4DEF-93F1-208592265ECB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BEB7AE26-CB21-47B1-B689-1F200D012BF2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75</xdr:row>
      <xdr:rowOff>83548</xdr:rowOff>
    </xdr:from>
    <xdr:to>
      <xdr:col>11</xdr:col>
      <xdr:colOff>3062</xdr:colOff>
      <xdr:row>81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F6649F9B-C572-4F01-B92E-97A94BB70573}"/>
            </a:ext>
          </a:extLst>
        </xdr:cNvPr>
        <xdr:cNvGrpSpPr>
          <a:grpSpLocks noChangeAspect="1"/>
        </xdr:cNvGrpSpPr>
      </xdr:nvGrpSpPr>
      <xdr:grpSpPr>
        <a:xfrm>
          <a:off x="10339206" y="18359846"/>
          <a:ext cx="2100785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7F272C2C-7124-19DA-5195-6432926D3A9F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6D43BB7B-AB38-031C-94BB-06509F4E59C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15272EAA-FE75-9DE4-B053-1E752228529B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6D60C457-178E-44D5-4EDB-9EBBB7F0775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9FA36145-FDE6-9DD1-85B3-EDB9F526229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EA5FC74-12F1-4D46-9C86-A6FE135B449D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87A57BEC-0E66-40E6-9FB8-1779C4472581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4360C9B4-87F8-4D3B-A8B6-B9D6AA742AD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ABACE62B-C7B7-4E1A-B8B6-B53A36E69C4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51381C0-23E1-4DAD-9476-A5A94BEEB29E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A054F5A8-211C-4730-B5E8-67EA985F8FF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9186CDD4-942D-4352-89BC-EDF0512D441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8DC2C718-C2DD-4292-862F-74CE0EEF67A7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E0F7A221-B6F2-4B78-A8E6-B33A33DDA85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47C9142B-358E-466F-9A99-68A42D9AF9C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902E27D8-617C-4D9F-B365-E6EB2555E41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3118FB80-5879-4877-8208-18271203064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9C74F083-2F0E-4A15-8B1A-C7DC8BE541BF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ECE61DA4-C050-4F4E-B18D-78348657F768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36D157A6-FC48-4201-AB63-AF1740538A5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E79BEE0-2EA6-4E22-AC17-CBCFDDDD1792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8152753-61DF-45DA-848F-02B20D99CBED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1B15D971-A8B8-4D7C-BAF5-9F287D3EB8FE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4DC523E-28EE-4F89-874F-89DBF00544E6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FF88BC12-C44A-4249-AEB1-83919437E13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33318BD-A7AA-447C-8CFA-0D6F45F07DC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1B96A865-963E-43CE-8FE6-CCE8D0E86AB6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837F427-950E-45DD-8B70-DBCE8101FBA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39BE17B3-D37B-44AE-AB27-D3F876FF0AF4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F5CE08B-14B5-4A85-8CAA-E5518FE60FD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6E1A11C8-BED3-4B78-8B3B-84F1573080C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38552C8-B55A-463E-BA88-9C82F4DDCC6F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B46C19B7-637F-422E-B57D-BD7839C4C7C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D008080-F638-47CA-B4EB-18B39A097A0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859AE9B3-ACA9-4AD5-9E21-CE6EF2D482A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FBAE-2B08-486B-AD6C-A427B6128B63}">
  <sheetPr codeName="Sheet20">
    <tabColor rgb="FFE6B8B7"/>
    <pageSetUpPr fitToPage="1"/>
  </sheetPr>
  <dimension ref="A1:K84"/>
  <sheetViews>
    <sheetView showGridLines="0" tabSelected="1" view="pageBreakPreview" zoomScale="70" zoomScaleNormal="80" zoomScaleSheetLayoutView="70" workbookViewId="0"/>
  </sheetViews>
  <sheetFormatPr defaultColWidth="8.09765625" defaultRowHeight="18" x14ac:dyDescent="0.45"/>
  <cols>
    <col min="1" max="2" width="3.69921875" style="8" customWidth="1"/>
    <col min="3" max="3" width="10.5" style="14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39" customWidth="1"/>
    <col min="9" max="9" width="27.59765625" style="139" customWidth="1"/>
    <col min="10" max="11" width="10.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535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.45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6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3">
        <v>53501</v>
      </c>
      <c r="F11" s="64">
        <v>3150</v>
      </c>
      <c r="G11" s="65"/>
      <c r="H11" s="66" t="s">
        <v>34</v>
      </c>
      <c r="I11" s="67"/>
      <c r="J11" s="68">
        <v>2490</v>
      </c>
      <c r="K11" s="69">
        <v>660</v>
      </c>
    </row>
    <row r="12" spans="1:11" ht="16.5" customHeight="1" x14ac:dyDescent="0.2">
      <c r="A12" s="70">
        <v>2</v>
      </c>
      <c r="B12" s="71"/>
      <c r="C12" s="72"/>
      <c r="D12" s="73">
        <v>2</v>
      </c>
      <c r="E12" s="73">
        <v>53502</v>
      </c>
      <c r="F12" s="74">
        <v>2780</v>
      </c>
      <c r="G12" s="75"/>
      <c r="H12" s="76" t="s">
        <v>35</v>
      </c>
      <c r="I12" s="77"/>
      <c r="J12" s="74">
        <v>1160</v>
      </c>
      <c r="K12" s="78">
        <v>1620</v>
      </c>
    </row>
    <row r="13" spans="1:11" ht="16.5" customHeight="1" x14ac:dyDescent="0.2">
      <c r="A13" s="70">
        <v>3</v>
      </c>
      <c r="B13" s="71"/>
      <c r="C13" s="72"/>
      <c r="D13" s="73">
        <v>3</v>
      </c>
      <c r="E13" s="73">
        <v>53503</v>
      </c>
      <c r="F13" s="74">
        <v>2730</v>
      </c>
      <c r="G13" s="75"/>
      <c r="H13" s="76" t="s">
        <v>36</v>
      </c>
      <c r="I13" s="77"/>
      <c r="J13" s="74">
        <v>2190</v>
      </c>
      <c r="K13" s="78">
        <v>540</v>
      </c>
    </row>
    <row r="14" spans="1:11" ht="16.5" customHeight="1" x14ac:dyDescent="0.2">
      <c r="A14" s="70">
        <v>4</v>
      </c>
      <c r="B14" s="71"/>
      <c r="C14" s="72"/>
      <c r="D14" s="73">
        <v>4</v>
      </c>
      <c r="E14" s="73">
        <v>53504</v>
      </c>
      <c r="F14" s="74">
        <v>730</v>
      </c>
      <c r="G14" s="75"/>
      <c r="H14" s="76" t="s">
        <v>37</v>
      </c>
      <c r="I14" s="77"/>
      <c r="J14" s="74">
        <v>510</v>
      </c>
      <c r="K14" s="78">
        <v>220</v>
      </c>
    </row>
    <row r="15" spans="1:11" ht="16.5" customHeight="1" x14ac:dyDescent="0.2">
      <c r="A15" s="70">
        <v>5</v>
      </c>
      <c r="B15" s="71"/>
      <c r="C15" s="72"/>
      <c r="D15" s="73">
        <v>5</v>
      </c>
      <c r="E15" s="73">
        <v>53505</v>
      </c>
      <c r="F15" s="74">
        <v>1340</v>
      </c>
      <c r="G15" s="75"/>
      <c r="H15" s="76" t="s">
        <v>38</v>
      </c>
      <c r="I15" s="79"/>
      <c r="J15" s="74">
        <v>990</v>
      </c>
      <c r="K15" s="78">
        <v>350</v>
      </c>
    </row>
    <row r="16" spans="1:11" ht="39.6" customHeight="1" x14ac:dyDescent="0.2">
      <c r="A16" s="80">
        <v>6</v>
      </c>
      <c r="B16" s="71"/>
      <c r="C16" s="72"/>
      <c r="D16" s="81">
        <v>6</v>
      </c>
      <c r="E16" s="81">
        <v>53506</v>
      </c>
      <c r="F16" s="74">
        <v>1630</v>
      </c>
      <c r="G16" s="82"/>
      <c r="H16" s="83" t="s">
        <v>39</v>
      </c>
      <c r="I16" s="84"/>
      <c r="J16" s="74">
        <v>1200</v>
      </c>
      <c r="K16" s="78">
        <v>430</v>
      </c>
    </row>
    <row r="17" spans="1:11" ht="16.5" customHeight="1" x14ac:dyDescent="0.2">
      <c r="A17" s="70">
        <v>7</v>
      </c>
      <c r="B17" s="71"/>
      <c r="C17" s="72"/>
      <c r="D17" s="73">
        <v>7</v>
      </c>
      <c r="E17" s="81">
        <v>53507</v>
      </c>
      <c r="F17" s="74">
        <v>1850</v>
      </c>
      <c r="G17" s="82"/>
      <c r="H17" s="76" t="s">
        <v>40</v>
      </c>
      <c r="I17" s="85"/>
      <c r="J17" s="74">
        <v>730</v>
      </c>
      <c r="K17" s="78">
        <v>1120</v>
      </c>
    </row>
    <row r="18" spans="1:11" ht="27.6" customHeight="1" x14ac:dyDescent="0.2">
      <c r="A18" s="80">
        <v>8</v>
      </c>
      <c r="B18" s="71"/>
      <c r="C18" s="72"/>
      <c r="D18" s="81">
        <v>8</v>
      </c>
      <c r="E18" s="81">
        <v>53508</v>
      </c>
      <c r="F18" s="74">
        <v>2410</v>
      </c>
      <c r="G18" s="82"/>
      <c r="H18" s="86" t="s">
        <v>41</v>
      </c>
      <c r="I18" s="87"/>
      <c r="J18" s="74">
        <v>1330</v>
      </c>
      <c r="K18" s="78">
        <v>1080</v>
      </c>
    </row>
    <row r="19" spans="1:11" ht="28.05" customHeight="1" x14ac:dyDescent="0.2">
      <c r="A19" s="80">
        <v>9</v>
      </c>
      <c r="B19" s="71"/>
      <c r="C19" s="72"/>
      <c r="D19" s="81">
        <v>9</v>
      </c>
      <c r="E19" s="81">
        <v>53509</v>
      </c>
      <c r="F19" s="74">
        <v>3530</v>
      </c>
      <c r="G19" s="82"/>
      <c r="H19" s="83" t="s">
        <v>42</v>
      </c>
      <c r="I19" s="84"/>
      <c r="J19" s="74">
        <v>1350</v>
      </c>
      <c r="K19" s="78">
        <v>2180</v>
      </c>
    </row>
    <row r="20" spans="1:11" ht="16.5" customHeight="1" x14ac:dyDescent="0.2">
      <c r="A20" s="80">
        <v>10</v>
      </c>
      <c r="B20" s="71"/>
      <c r="C20" s="72"/>
      <c r="D20" s="81">
        <v>10</v>
      </c>
      <c r="E20" s="81">
        <v>53510</v>
      </c>
      <c r="F20" s="74">
        <v>1720</v>
      </c>
      <c r="G20" s="82"/>
      <c r="H20" s="88" t="s">
        <v>43</v>
      </c>
      <c r="I20" s="89"/>
      <c r="J20" s="74">
        <v>1130</v>
      </c>
      <c r="K20" s="78">
        <v>590</v>
      </c>
    </row>
    <row r="21" spans="1:11" ht="16.5" customHeight="1" x14ac:dyDescent="0.2">
      <c r="A21" s="80">
        <v>11</v>
      </c>
      <c r="B21" s="71"/>
      <c r="C21" s="72"/>
      <c r="D21" s="81">
        <v>11</v>
      </c>
      <c r="E21" s="81">
        <v>53511</v>
      </c>
      <c r="F21" s="74">
        <v>1880</v>
      </c>
      <c r="G21" s="82"/>
      <c r="H21" s="88" t="s">
        <v>44</v>
      </c>
      <c r="I21" s="89"/>
      <c r="J21" s="74">
        <v>1160</v>
      </c>
      <c r="K21" s="78">
        <v>720</v>
      </c>
    </row>
    <row r="22" spans="1:11" ht="16.5" customHeight="1" x14ac:dyDescent="0.2">
      <c r="A22" s="70">
        <v>12</v>
      </c>
      <c r="B22" s="71"/>
      <c r="C22" s="72"/>
      <c r="D22" s="73">
        <v>12</v>
      </c>
      <c r="E22" s="81">
        <v>53512</v>
      </c>
      <c r="F22" s="74">
        <v>2280</v>
      </c>
      <c r="G22" s="82"/>
      <c r="H22" s="76" t="s">
        <v>45</v>
      </c>
      <c r="I22" s="79"/>
      <c r="J22" s="74">
        <v>1810</v>
      </c>
      <c r="K22" s="78">
        <v>470</v>
      </c>
    </row>
    <row r="23" spans="1:11" ht="16.5" customHeight="1" x14ac:dyDescent="0.2">
      <c r="A23" s="70">
        <v>13</v>
      </c>
      <c r="B23" s="71"/>
      <c r="C23" s="72"/>
      <c r="D23" s="73">
        <v>13</v>
      </c>
      <c r="E23" s="81">
        <v>53513</v>
      </c>
      <c r="F23" s="74">
        <v>1050</v>
      </c>
      <c r="G23" s="82"/>
      <c r="H23" s="76" t="s">
        <v>46</v>
      </c>
      <c r="I23" s="79"/>
      <c r="J23" s="74">
        <v>740</v>
      </c>
      <c r="K23" s="78">
        <v>310</v>
      </c>
    </row>
    <row r="24" spans="1:11" ht="16.5" customHeight="1" x14ac:dyDescent="0.2">
      <c r="A24" s="70">
        <v>14</v>
      </c>
      <c r="B24" s="71"/>
      <c r="C24" s="72"/>
      <c r="D24" s="73">
        <v>14</v>
      </c>
      <c r="E24" s="73">
        <v>53514</v>
      </c>
      <c r="F24" s="74">
        <v>2290</v>
      </c>
      <c r="G24" s="75"/>
      <c r="H24" s="76" t="s">
        <v>47</v>
      </c>
      <c r="I24" s="79"/>
      <c r="J24" s="74">
        <v>1960</v>
      </c>
      <c r="K24" s="78">
        <v>330</v>
      </c>
    </row>
    <row r="25" spans="1:11" ht="16.5" customHeight="1" x14ac:dyDescent="0.2">
      <c r="A25" s="70">
        <v>15</v>
      </c>
      <c r="B25" s="71"/>
      <c r="C25" s="72"/>
      <c r="D25" s="73">
        <v>15</v>
      </c>
      <c r="E25" s="81">
        <v>53515</v>
      </c>
      <c r="F25" s="74">
        <v>2130</v>
      </c>
      <c r="G25" s="82"/>
      <c r="H25" s="76" t="s">
        <v>48</v>
      </c>
      <c r="I25" s="79"/>
      <c r="J25" s="74">
        <v>1650</v>
      </c>
      <c r="K25" s="78">
        <v>480</v>
      </c>
    </row>
    <row r="26" spans="1:11" ht="16.5" customHeight="1" x14ac:dyDescent="0.2">
      <c r="A26" s="70">
        <v>16</v>
      </c>
      <c r="B26" s="71"/>
      <c r="C26" s="72"/>
      <c r="D26" s="73">
        <v>16</v>
      </c>
      <c r="E26" s="73">
        <v>53516</v>
      </c>
      <c r="F26" s="74">
        <v>2150</v>
      </c>
      <c r="G26" s="75"/>
      <c r="H26" s="76" t="s">
        <v>49</v>
      </c>
      <c r="I26" s="79"/>
      <c r="J26" s="74">
        <v>1460</v>
      </c>
      <c r="K26" s="78">
        <v>690</v>
      </c>
    </row>
    <row r="27" spans="1:11" ht="16.5" customHeight="1" x14ac:dyDescent="0.2">
      <c r="A27" s="70">
        <v>17</v>
      </c>
      <c r="B27" s="71"/>
      <c r="C27" s="72"/>
      <c r="D27" s="73">
        <v>17</v>
      </c>
      <c r="E27" s="73">
        <v>53517</v>
      </c>
      <c r="F27" s="74">
        <v>1580</v>
      </c>
      <c r="G27" s="75"/>
      <c r="H27" s="76" t="s">
        <v>50</v>
      </c>
      <c r="I27" s="79"/>
      <c r="J27" s="74">
        <v>800</v>
      </c>
      <c r="K27" s="78">
        <v>780</v>
      </c>
    </row>
    <row r="28" spans="1:11" ht="16.5" customHeight="1" x14ac:dyDescent="0.2">
      <c r="A28" s="70">
        <v>18</v>
      </c>
      <c r="B28" s="71"/>
      <c r="C28" s="72"/>
      <c r="D28" s="73">
        <v>18</v>
      </c>
      <c r="E28" s="81">
        <v>53518</v>
      </c>
      <c r="F28" s="74">
        <v>1480</v>
      </c>
      <c r="G28" s="82"/>
      <c r="H28" s="76" t="s">
        <v>51</v>
      </c>
      <c r="I28" s="79"/>
      <c r="J28" s="74">
        <v>730</v>
      </c>
      <c r="K28" s="78">
        <v>750</v>
      </c>
    </row>
    <row r="29" spans="1:11" ht="16.5" customHeight="1" x14ac:dyDescent="0.2">
      <c r="A29" s="70">
        <v>19</v>
      </c>
      <c r="B29" s="71"/>
      <c r="C29" s="72"/>
      <c r="D29" s="73">
        <v>19</v>
      </c>
      <c r="E29" s="81">
        <v>53519</v>
      </c>
      <c r="F29" s="74">
        <v>1510</v>
      </c>
      <c r="G29" s="82"/>
      <c r="H29" s="76" t="s">
        <v>52</v>
      </c>
      <c r="I29" s="79"/>
      <c r="J29" s="74">
        <v>860</v>
      </c>
      <c r="K29" s="78">
        <v>650</v>
      </c>
    </row>
    <row r="30" spans="1:11" ht="45" customHeight="1" x14ac:dyDescent="0.2">
      <c r="A30" s="80">
        <v>20</v>
      </c>
      <c r="B30" s="71"/>
      <c r="C30" s="72"/>
      <c r="D30" s="81">
        <v>20</v>
      </c>
      <c r="E30" s="81">
        <v>53520</v>
      </c>
      <c r="F30" s="74">
        <v>4590</v>
      </c>
      <c r="G30" s="82"/>
      <c r="H30" s="83" t="s">
        <v>53</v>
      </c>
      <c r="I30" s="84"/>
      <c r="J30" s="74">
        <v>1940</v>
      </c>
      <c r="K30" s="78">
        <v>2650</v>
      </c>
    </row>
    <row r="31" spans="1:11" ht="16.5" customHeight="1" x14ac:dyDescent="0.2">
      <c r="A31" s="70">
        <v>21</v>
      </c>
      <c r="B31" s="71"/>
      <c r="C31" s="72"/>
      <c r="D31" s="73">
        <v>21</v>
      </c>
      <c r="E31" s="81">
        <v>53521</v>
      </c>
      <c r="F31" s="74">
        <v>2680</v>
      </c>
      <c r="G31" s="82"/>
      <c r="H31" s="76" t="s">
        <v>54</v>
      </c>
      <c r="I31" s="90"/>
      <c r="J31" s="74">
        <v>1380</v>
      </c>
      <c r="K31" s="78">
        <v>1300</v>
      </c>
    </row>
    <row r="32" spans="1:11" ht="16.5" customHeight="1" x14ac:dyDescent="0.2">
      <c r="A32" s="70">
        <v>22</v>
      </c>
      <c r="B32" s="71"/>
      <c r="C32" s="72"/>
      <c r="D32" s="73">
        <v>22</v>
      </c>
      <c r="E32" s="81">
        <v>53522</v>
      </c>
      <c r="F32" s="74">
        <v>3830</v>
      </c>
      <c r="G32" s="82"/>
      <c r="H32" s="76" t="s">
        <v>55</v>
      </c>
      <c r="I32" s="79"/>
      <c r="J32" s="74">
        <v>2410</v>
      </c>
      <c r="K32" s="78">
        <v>1420</v>
      </c>
    </row>
    <row r="33" spans="1:11" ht="27" customHeight="1" x14ac:dyDescent="0.2">
      <c r="A33" s="80">
        <v>23</v>
      </c>
      <c r="B33" s="71"/>
      <c r="C33" s="72"/>
      <c r="D33" s="81">
        <v>23</v>
      </c>
      <c r="E33" s="81">
        <v>53523</v>
      </c>
      <c r="F33" s="74">
        <v>3990</v>
      </c>
      <c r="G33" s="82"/>
      <c r="H33" s="83" t="s">
        <v>56</v>
      </c>
      <c r="I33" s="84"/>
      <c r="J33" s="74">
        <v>1310</v>
      </c>
      <c r="K33" s="78">
        <v>2680</v>
      </c>
    </row>
    <row r="34" spans="1:11" ht="16.5" customHeight="1" x14ac:dyDescent="0.2">
      <c r="A34" s="70">
        <v>24</v>
      </c>
      <c r="B34" s="71"/>
      <c r="C34" s="72"/>
      <c r="D34" s="73">
        <v>24</v>
      </c>
      <c r="E34" s="73">
        <v>53524</v>
      </c>
      <c r="F34" s="74">
        <v>3240</v>
      </c>
      <c r="G34" s="75"/>
      <c r="H34" s="76" t="s">
        <v>57</v>
      </c>
      <c r="I34" s="90"/>
      <c r="J34" s="74">
        <v>740</v>
      </c>
      <c r="K34" s="78">
        <v>2500</v>
      </c>
    </row>
    <row r="35" spans="1:11" ht="28.05" customHeight="1" x14ac:dyDescent="0.2">
      <c r="A35" s="80">
        <v>25</v>
      </c>
      <c r="B35" s="71"/>
      <c r="C35" s="91">
        <f>SUM(F11:F67)</f>
        <v>140560</v>
      </c>
      <c r="D35" s="81">
        <v>25</v>
      </c>
      <c r="E35" s="81">
        <v>53525</v>
      </c>
      <c r="F35" s="74">
        <v>4600</v>
      </c>
      <c r="G35" s="82"/>
      <c r="H35" s="83" t="s">
        <v>58</v>
      </c>
      <c r="I35" s="84"/>
      <c r="J35" s="74">
        <v>3060</v>
      </c>
      <c r="K35" s="78">
        <v>1540</v>
      </c>
    </row>
    <row r="36" spans="1:11" ht="16.5" customHeight="1" x14ac:dyDescent="0.2">
      <c r="A36" s="80">
        <v>26</v>
      </c>
      <c r="B36" s="71"/>
      <c r="C36" s="92"/>
      <c r="D36" s="81">
        <v>26</v>
      </c>
      <c r="E36" s="81">
        <v>53526</v>
      </c>
      <c r="F36" s="74">
        <v>2750</v>
      </c>
      <c r="G36" s="75"/>
      <c r="H36" s="88" t="s">
        <v>59</v>
      </c>
      <c r="I36" s="89"/>
      <c r="J36" s="74">
        <v>970</v>
      </c>
      <c r="K36" s="78">
        <v>1780</v>
      </c>
    </row>
    <row r="37" spans="1:11" ht="16.5" customHeight="1" x14ac:dyDescent="0.2">
      <c r="A37" s="70">
        <v>27</v>
      </c>
      <c r="B37" s="71"/>
      <c r="C37" s="92"/>
      <c r="D37" s="73">
        <v>27</v>
      </c>
      <c r="E37" s="73">
        <v>53527</v>
      </c>
      <c r="F37" s="74">
        <v>2120</v>
      </c>
      <c r="G37" s="75"/>
      <c r="H37" s="76" t="s">
        <v>60</v>
      </c>
      <c r="I37" s="85"/>
      <c r="J37" s="74">
        <v>1060</v>
      </c>
      <c r="K37" s="78">
        <v>1060</v>
      </c>
    </row>
    <row r="38" spans="1:11" ht="27.6" customHeight="1" x14ac:dyDescent="0.2">
      <c r="A38" s="80">
        <v>28</v>
      </c>
      <c r="B38" s="71"/>
      <c r="C38" s="93"/>
      <c r="D38" s="81">
        <v>28</v>
      </c>
      <c r="E38" s="81">
        <v>53528</v>
      </c>
      <c r="F38" s="74">
        <v>3620</v>
      </c>
      <c r="G38" s="82"/>
      <c r="H38" s="83" t="s">
        <v>61</v>
      </c>
      <c r="I38" s="84"/>
      <c r="J38" s="74">
        <v>2350</v>
      </c>
      <c r="K38" s="78">
        <v>1270</v>
      </c>
    </row>
    <row r="39" spans="1:11" ht="16.5" customHeight="1" x14ac:dyDescent="0.2">
      <c r="A39" s="80">
        <v>29</v>
      </c>
      <c r="B39" s="71"/>
      <c r="C39" s="93"/>
      <c r="D39" s="81">
        <v>29</v>
      </c>
      <c r="E39" s="81">
        <v>53529</v>
      </c>
      <c r="F39" s="74">
        <v>2910</v>
      </c>
      <c r="G39" s="82"/>
      <c r="H39" s="88" t="s">
        <v>62</v>
      </c>
      <c r="I39" s="89"/>
      <c r="J39" s="74">
        <v>1740</v>
      </c>
      <c r="K39" s="78">
        <v>1170</v>
      </c>
    </row>
    <row r="40" spans="1:11" ht="16.5" customHeight="1" x14ac:dyDescent="0.2">
      <c r="A40" s="70">
        <v>30</v>
      </c>
      <c r="B40" s="71"/>
      <c r="C40" s="93"/>
      <c r="D40" s="73">
        <v>30</v>
      </c>
      <c r="E40" s="73">
        <v>53530</v>
      </c>
      <c r="F40" s="74">
        <v>1440</v>
      </c>
      <c r="G40" s="75"/>
      <c r="H40" s="76" t="s">
        <v>63</v>
      </c>
      <c r="I40" s="85"/>
      <c r="J40" s="74">
        <v>1090</v>
      </c>
      <c r="K40" s="78">
        <v>350</v>
      </c>
    </row>
    <row r="41" spans="1:11" ht="16.5" customHeight="1" x14ac:dyDescent="0.2">
      <c r="A41" s="80">
        <v>31</v>
      </c>
      <c r="B41" s="71"/>
      <c r="C41" s="93"/>
      <c r="D41" s="81">
        <v>31</v>
      </c>
      <c r="E41" s="81">
        <v>53531</v>
      </c>
      <c r="F41" s="74">
        <v>1690</v>
      </c>
      <c r="G41" s="75"/>
      <c r="H41" s="88" t="s">
        <v>64</v>
      </c>
      <c r="I41" s="89"/>
      <c r="J41" s="74">
        <v>790</v>
      </c>
      <c r="K41" s="78">
        <v>900</v>
      </c>
    </row>
    <row r="42" spans="1:11" ht="16.5" customHeight="1" x14ac:dyDescent="0.2">
      <c r="A42" s="80">
        <v>32</v>
      </c>
      <c r="B42" s="71"/>
      <c r="C42" s="93"/>
      <c r="D42" s="81">
        <v>32</v>
      </c>
      <c r="E42" s="81">
        <v>53532</v>
      </c>
      <c r="F42" s="74">
        <v>2070</v>
      </c>
      <c r="G42" s="75"/>
      <c r="H42" s="88" t="s">
        <v>65</v>
      </c>
      <c r="I42" s="89"/>
      <c r="J42" s="74">
        <v>1190</v>
      </c>
      <c r="K42" s="78">
        <v>880</v>
      </c>
    </row>
    <row r="43" spans="1:11" ht="16.5" customHeight="1" x14ac:dyDescent="0.2">
      <c r="A43" s="80">
        <v>33</v>
      </c>
      <c r="B43" s="71"/>
      <c r="C43" s="93"/>
      <c r="D43" s="81">
        <v>33</v>
      </c>
      <c r="E43" s="81">
        <v>53533</v>
      </c>
      <c r="F43" s="74">
        <v>2040</v>
      </c>
      <c r="G43" s="75"/>
      <c r="H43" s="88" t="s">
        <v>66</v>
      </c>
      <c r="I43" s="89"/>
      <c r="J43" s="74">
        <v>1200</v>
      </c>
      <c r="K43" s="78">
        <v>840</v>
      </c>
    </row>
    <row r="44" spans="1:11" ht="16.5" customHeight="1" x14ac:dyDescent="0.2">
      <c r="A44" s="70">
        <v>34</v>
      </c>
      <c r="B44" s="71"/>
      <c r="C44" s="93"/>
      <c r="D44" s="73">
        <v>34</v>
      </c>
      <c r="E44" s="73">
        <v>53534</v>
      </c>
      <c r="F44" s="74">
        <v>3000</v>
      </c>
      <c r="G44" s="75"/>
      <c r="H44" s="76" t="s">
        <v>67</v>
      </c>
      <c r="I44" s="85"/>
      <c r="J44" s="74">
        <v>2210</v>
      </c>
      <c r="K44" s="78">
        <v>790</v>
      </c>
    </row>
    <row r="45" spans="1:11" ht="16.5" customHeight="1" x14ac:dyDescent="0.2">
      <c r="A45" s="80">
        <v>35</v>
      </c>
      <c r="B45" s="71"/>
      <c r="C45" s="93"/>
      <c r="D45" s="81">
        <v>35</v>
      </c>
      <c r="E45" s="81">
        <v>53535</v>
      </c>
      <c r="F45" s="74">
        <v>2440</v>
      </c>
      <c r="G45" s="75"/>
      <c r="H45" s="88" t="s">
        <v>68</v>
      </c>
      <c r="I45" s="89"/>
      <c r="J45" s="74">
        <v>1300</v>
      </c>
      <c r="K45" s="78">
        <v>1140</v>
      </c>
    </row>
    <row r="46" spans="1:11" ht="16.5" customHeight="1" x14ac:dyDescent="0.2">
      <c r="A46" s="70">
        <v>36</v>
      </c>
      <c r="B46" s="71"/>
      <c r="C46" s="93"/>
      <c r="D46" s="73">
        <v>36</v>
      </c>
      <c r="E46" s="73">
        <v>53536</v>
      </c>
      <c r="F46" s="74">
        <v>2560</v>
      </c>
      <c r="G46" s="75"/>
      <c r="H46" s="76" t="s">
        <v>69</v>
      </c>
      <c r="I46" s="85"/>
      <c r="J46" s="74">
        <v>2070</v>
      </c>
      <c r="K46" s="78">
        <v>490</v>
      </c>
    </row>
    <row r="47" spans="1:11" ht="16.5" customHeight="1" x14ac:dyDescent="0.2">
      <c r="A47" s="70">
        <v>37</v>
      </c>
      <c r="B47" s="71"/>
      <c r="C47" s="93"/>
      <c r="D47" s="73">
        <v>37</v>
      </c>
      <c r="E47" s="73">
        <v>53537</v>
      </c>
      <c r="F47" s="74">
        <v>3310</v>
      </c>
      <c r="G47" s="75"/>
      <c r="H47" s="76" t="s">
        <v>70</v>
      </c>
      <c r="I47" s="85"/>
      <c r="J47" s="74">
        <v>2710</v>
      </c>
      <c r="K47" s="78">
        <v>600</v>
      </c>
    </row>
    <row r="48" spans="1:11" ht="16.5" customHeight="1" x14ac:dyDescent="0.2">
      <c r="A48" s="70">
        <v>38</v>
      </c>
      <c r="B48" s="71"/>
      <c r="C48" s="93"/>
      <c r="D48" s="73">
        <v>38</v>
      </c>
      <c r="E48" s="73">
        <v>53538</v>
      </c>
      <c r="F48" s="74">
        <v>3070</v>
      </c>
      <c r="G48" s="75"/>
      <c r="H48" s="76" t="s">
        <v>71</v>
      </c>
      <c r="I48" s="85"/>
      <c r="J48" s="74">
        <v>2650</v>
      </c>
      <c r="K48" s="78">
        <v>420</v>
      </c>
    </row>
    <row r="49" spans="1:11" ht="16.5" customHeight="1" x14ac:dyDescent="0.2">
      <c r="A49" s="70">
        <v>39</v>
      </c>
      <c r="B49" s="71"/>
      <c r="C49" s="93"/>
      <c r="D49" s="73">
        <v>39</v>
      </c>
      <c r="E49" s="73">
        <v>53539</v>
      </c>
      <c r="F49" s="74">
        <v>2160</v>
      </c>
      <c r="G49" s="75"/>
      <c r="H49" s="76" t="s">
        <v>72</v>
      </c>
      <c r="I49" s="85"/>
      <c r="J49" s="74">
        <v>1420</v>
      </c>
      <c r="K49" s="78">
        <v>740</v>
      </c>
    </row>
    <row r="50" spans="1:11" ht="16.5" customHeight="1" x14ac:dyDescent="0.2">
      <c r="A50" s="70">
        <v>40</v>
      </c>
      <c r="B50" s="71"/>
      <c r="C50" s="93"/>
      <c r="D50" s="73">
        <v>40</v>
      </c>
      <c r="E50" s="73">
        <v>53540</v>
      </c>
      <c r="F50" s="74">
        <v>2290</v>
      </c>
      <c r="G50" s="75"/>
      <c r="H50" s="76" t="s">
        <v>73</v>
      </c>
      <c r="I50" s="85"/>
      <c r="J50" s="74">
        <v>1840</v>
      </c>
      <c r="K50" s="78">
        <v>450</v>
      </c>
    </row>
    <row r="51" spans="1:11" ht="16.5" customHeight="1" x14ac:dyDescent="0.2">
      <c r="A51" s="70">
        <v>41</v>
      </c>
      <c r="B51" s="71"/>
      <c r="C51" s="93"/>
      <c r="D51" s="73">
        <v>41</v>
      </c>
      <c r="E51" s="73">
        <v>53541</v>
      </c>
      <c r="F51" s="74">
        <v>2430</v>
      </c>
      <c r="G51" s="75"/>
      <c r="H51" s="76" t="s">
        <v>74</v>
      </c>
      <c r="I51" s="85"/>
      <c r="J51" s="74">
        <v>1710</v>
      </c>
      <c r="K51" s="78">
        <v>720</v>
      </c>
    </row>
    <row r="52" spans="1:11" ht="16.5" customHeight="1" x14ac:dyDescent="0.2">
      <c r="A52" s="70">
        <v>42</v>
      </c>
      <c r="B52" s="71"/>
      <c r="C52" s="93"/>
      <c r="D52" s="73">
        <v>42</v>
      </c>
      <c r="E52" s="73">
        <v>53542</v>
      </c>
      <c r="F52" s="74">
        <v>1550</v>
      </c>
      <c r="G52" s="75"/>
      <c r="H52" s="76" t="s">
        <v>75</v>
      </c>
      <c r="I52" s="85"/>
      <c r="J52" s="74">
        <v>1270</v>
      </c>
      <c r="K52" s="78">
        <v>280</v>
      </c>
    </row>
    <row r="53" spans="1:11" ht="16.5" customHeight="1" x14ac:dyDescent="0.2">
      <c r="A53" s="70">
        <v>43</v>
      </c>
      <c r="B53" s="71"/>
      <c r="C53" s="93"/>
      <c r="D53" s="73">
        <v>43</v>
      </c>
      <c r="E53" s="73">
        <v>53543</v>
      </c>
      <c r="F53" s="74">
        <v>1540</v>
      </c>
      <c r="G53" s="75"/>
      <c r="H53" s="76" t="s">
        <v>76</v>
      </c>
      <c r="I53" s="85"/>
      <c r="J53" s="74">
        <v>1280</v>
      </c>
      <c r="K53" s="78">
        <v>260</v>
      </c>
    </row>
    <row r="54" spans="1:11" ht="16.5" customHeight="1" x14ac:dyDescent="0.2">
      <c r="A54" s="80">
        <v>44</v>
      </c>
      <c r="B54" s="71"/>
      <c r="C54" s="93"/>
      <c r="D54" s="81">
        <v>44</v>
      </c>
      <c r="E54" s="81">
        <v>53544</v>
      </c>
      <c r="F54" s="74">
        <v>1850</v>
      </c>
      <c r="G54" s="82"/>
      <c r="H54" s="88" t="s">
        <v>77</v>
      </c>
      <c r="I54" s="89"/>
      <c r="J54" s="74">
        <v>1260</v>
      </c>
      <c r="K54" s="78">
        <v>590</v>
      </c>
    </row>
    <row r="55" spans="1:11" ht="16.5" customHeight="1" x14ac:dyDescent="0.2">
      <c r="A55" s="70">
        <v>45</v>
      </c>
      <c r="B55" s="71"/>
      <c r="C55" s="93"/>
      <c r="D55" s="73">
        <v>45</v>
      </c>
      <c r="E55" s="73">
        <v>53545</v>
      </c>
      <c r="F55" s="74">
        <v>2220</v>
      </c>
      <c r="G55" s="75"/>
      <c r="H55" s="76" t="s">
        <v>78</v>
      </c>
      <c r="I55" s="85"/>
      <c r="J55" s="74">
        <v>1960</v>
      </c>
      <c r="K55" s="78">
        <v>260</v>
      </c>
    </row>
    <row r="56" spans="1:11" ht="16.5" customHeight="1" x14ac:dyDescent="0.2">
      <c r="A56" s="70">
        <v>46</v>
      </c>
      <c r="B56" s="71"/>
      <c r="C56" s="93"/>
      <c r="D56" s="73">
        <v>46</v>
      </c>
      <c r="E56" s="73">
        <v>53546</v>
      </c>
      <c r="F56" s="74">
        <v>1760</v>
      </c>
      <c r="G56" s="75"/>
      <c r="H56" s="76" t="s">
        <v>79</v>
      </c>
      <c r="I56" s="85"/>
      <c r="J56" s="74">
        <v>1640</v>
      </c>
      <c r="K56" s="78">
        <v>120</v>
      </c>
    </row>
    <row r="57" spans="1:11" ht="16.5" customHeight="1" x14ac:dyDescent="0.2">
      <c r="A57" s="70">
        <v>47</v>
      </c>
      <c r="B57" s="71"/>
      <c r="C57" s="93"/>
      <c r="D57" s="73">
        <v>47</v>
      </c>
      <c r="E57" s="73">
        <v>53547</v>
      </c>
      <c r="F57" s="74">
        <v>3210</v>
      </c>
      <c r="G57" s="75"/>
      <c r="H57" s="76" t="s">
        <v>80</v>
      </c>
      <c r="I57" s="85"/>
      <c r="J57" s="74">
        <v>2470</v>
      </c>
      <c r="K57" s="78">
        <v>740</v>
      </c>
    </row>
    <row r="58" spans="1:11" ht="16.5" customHeight="1" x14ac:dyDescent="0.2">
      <c r="A58" s="70">
        <v>48</v>
      </c>
      <c r="B58" s="71"/>
      <c r="C58" s="93"/>
      <c r="D58" s="73">
        <v>48</v>
      </c>
      <c r="E58" s="73">
        <v>53548</v>
      </c>
      <c r="F58" s="74">
        <v>2170</v>
      </c>
      <c r="G58" s="75"/>
      <c r="H58" s="76" t="s">
        <v>81</v>
      </c>
      <c r="I58" s="85"/>
      <c r="J58" s="74">
        <v>1620</v>
      </c>
      <c r="K58" s="78">
        <v>550</v>
      </c>
    </row>
    <row r="59" spans="1:11" ht="16.5" customHeight="1" x14ac:dyDescent="0.2">
      <c r="A59" s="70">
        <v>49</v>
      </c>
      <c r="B59" s="71"/>
      <c r="C59" s="93"/>
      <c r="D59" s="73">
        <v>49</v>
      </c>
      <c r="E59" s="73">
        <v>53549</v>
      </c>
      <c r="F59" s="74">
        <v>1300</v>
      </c>
      <c r="G59" s="75"/>
      <c r="H59" s="76" t="s">
        <v>82</v>
      </c>
      <c r="I59" s="85"/>
      <c r="J59" s="74">
        <v>640</v>
      </c>
      <c r="K59" s="78">
        <v>660</v>
      </c>
    </row>
    <row r="60" spans="1:11" ht="16.5" customHeight="1" x14ac:dyDescent="0.2">
      <c r="A60" s="80">
        <v>50</v>
      </c>
      <c r="B60" s="71"/>
      <c r="C60" s="93"/>
      <c r="D60" s="81">
        <v>50</v>
      </c>
      <c r="E60" s="81">
        <v>53550</v>
      </c>
      <c r="F60" s="74">
        <v>4580</v>
      </c>
      <c r="G60" s="75"/>
      <c r="H60" s="88" t="s">
        <v>83</v>
      </c>
      <c r="I60" s="89"/>
      <c r="J60" s="74">
        <v>2950</v>
      </c>
      <c r="K60" s="78">
        <v>1630</v>
      </c>
    </row>
    <row r="61" spans="1:11" ht="16.5" customHeight="1" x14ac:dyDescent="0.2">
      <c r="A61" s="70">
        <v>51</v>
      </c>
      <c r="B61" s="71"/>
      <c r="C61" s="93"/>
      <c r="D61" s="73">
        <v>51</v>
      </c>
      <c r="E61" s="73">
        <v>53551</v>
      </c>
      <c r="F61" s="74">
        <v>5300</v>
      </c>
      <c r="G61" s="75"/>
      <c r="H61" s="76" t="s">
        <v>84</v>
      </c>
      <c r="I61" s="85"/>
      <c r="J61" s="74">
        <v>3380</v>
      </c>
      <c r="K61" s="78">
        <v>1920</v>
      </c>
    </row>
    <row r="62" spans="1:11" ht="16.5" customHeight="1" x14ac:dyDescent="0.2">
      <c r="A62" s="70">
        <v>52</v>
      </c>
      <c r="B62" s="71"/>
      <c r="C62" s="93"/>
      <c r="D62" s="73">
        <v>52</v>
      </c>
      <c r="E62" s="73">
        <v>53552</v>
      </c>
      <c r="F62" s="74">
        <v>2860</v>
      </c>
      <c r="G62" s="75"/>
      <c r="H62" s="76" t="s">
        <v>85</v>
      </c>
      <c r="I62" s="85"/>
      <c r="J62" s="74">
        <v>2170</v>
      </c>
      <c r="K62" s="78">
        <v>690</v>
      </c>
    </row>
    <row r="63" spans="1:11" ht="16.5" customHeight="1" x14ac:dyDescent="0.2">
      <c r="A63" s="70">
        <v>53</v>
      </c>
      <c r="B63" s="71"/>
      <c r="C63" s="93"/>
      <c r="D63" s="73">
        <v>53</v>
      </c>
      <c r="E63" s="73">
        <v>53553</v>
      </c>
      <c r="F63" s="74">
        <v>1810</v>
      </c>
      <c r="G63" s="75"/>
      <c r="H63" s="76" t="s">
        <v>86</v>
      </c>
      <c r="I63" s="85"/>
      <c r="J63" s="74">
        <v>1680</v>
      </c>
      <c r="K63" s="78">
        <v>130</v>
      </c>
    </row>
    <row r="64" spans="1:11" ht="16.5" customHeight="1" x14ac:dyDescent="0.2">
      <c r="A64" s="80">
        <v>54</v>
      </c>
      <c r="B64" s="71"/>
      <c r="C64" s="93"/>
      <c r="D64" s="81">
        <v>54</v>
      </c>
      <c r="E64" s="81">
        <v>53554</v>
      </c>
      <c r="F64" s="74">
        <v>2150</v>
      </c>
      <c r="G64" s="75"/>
      <c r="H64" s="88" t="s">
        <v>87</v>
      </c>
      <c r="I64" s="89"/>
      <c r="J64" s="74">
        <v>1780</v>
      </c>
      <c r="K64" s="78">
        <v>370</v>
      </c>
    </row>
    <row r="65" spans="1:11" ht="16.5" customHeight="1" x14ac:dyDescent="0.2">
      <c r="A65" s="80">
        <v>55</v>
      </c>
      <c r="B65" s="71"/>
      <c r="C65" s="93"/>
      <c r="D65" s="81">
        <v>55</v>
      </c>
      <c r="E65" s="81">
        <v>53555</v>
      </c>
      <c r="F65" s="74">
        <v>2070</v>
      </c>
      <c r="G65" s="82"/>
      <c r="H65" s="88" t="s">
        <v>88</v>
      </c>
      <c r="I65" s="89"/>
      <c r="J65" s="74">
        <v>1760</v>
      </c>
      <c r="K65" s="78">
        <v>310</v>
      </c>
    </row>
    <row r="66" spans="1:11" ht="16.5" customHeight="1" x14ac:dyDescent="0.2">
      <c r="A66" s="80">
        <v>56</v>
      </c>
      <c r="B66" s="71"/>
      <c r="C66" s="93"/>
      <c r="D66" s="81">
        <v>56</v>
      </c>
      <c r="E66" s="81">
        <v>53556</v>
      </c>
      <c r="F66" s="74">
        <v>2310</v>
      </c>
      <c r="G66" s="75"/>
      <c r="H66" s="88" t="s">
        <v>89</v>
      </c>
      <c r="I66" s="89"/>
      <c r="J66" s="74">
        <v>1650</v>
      </c>
      <c r="K66" s="78">
        <v>660</v>
      </c>
    </row>
    <row r="67" spans="1:11" ht="16.5" customHeight="1" x14ac:dyDescent="0.2">
      <c r="A67" s="94">
        <v>57</v>
      </c>
      <c r="B67" s="95"/>
      <c r="C67" s="96"/>
      <c r="D67" s="97">
        <v>57</v>
      </c>
      <c r="E67" s="97">
        <v>53557</v>
      </c>
      <c r="F67" s="98">
        <v>2830</v>
      </c>
      <c r="G67" s="99"/>
      <c r="H67" s="100" t="s">
        <v>90</v>
      </c>
      <c r="I67" s="101"/>
      <c r="J67" s="98">
        <v>1850</v>
      </c>
      <c r="K67" s="102">
        <v>980</v>
      </c>
    </row>
    <row r="68" spans="1:11" ht="16.5" customHeight="1" x14ac:dyDescent="0.2">
      <c r="A68" s="103">
        <v>58</v>
      </c>
      <c r="B68" s="61" t="s">
        <v>91</v>
      </c>
      <c r="C68" s="104" t="s">
        <v>92</v>
      </c>
      <c r="D68" s="105">
        <v>1</v>
      </c>
      <c r="E68" s="105">
        <v>53558</v>
      </c>
      <c r="F68" s="64">
        <v>4410</v>
      </c>
      <c r="G68" s="65"/>
      <c r="H68" s="66" t="s">
        <v>93</v>
      </c>
      <c r="I68" s="106"/>
      <c r="J68" s="64">
        <v>3640</v>
      </c>
      <c r="K68" s="107">
        <v>770</v>
      </c>
    </row>
    <row r="69" spans="1:11" ht="16.5" customHeight="1" thickBot="1" x14ac:dyDescent="0.25">
      <c r="A69" s="108">
        <v>59</v>
      </c>
      <c r="B69" s="109"/>
      <c r="C69" s="110">
        <f>SUM(F68:F69)</f>
        <v>7050</v>
      </c>
      <c r="D69" s="73">
        <v>2</v>
      </c>
      <c r="E69" s="81">
        <v>53559</v>
      </c>
      <c r="F69" s="111">
        <v>2640</v>
      </c>
      <c r="G69" s="82"/>
      <c r="H69" s="112" t="s">
        <v>94</v>
      </c>
      <c r="I69" s="113"/>
      <c r="J69" s="111">
        <v>2040</v>
      </c>
      <c r="K69" s="114">
        <v>600</v>
      </c>
    </row>
    <row r="70" spans="1:11" s="125" customFormat="1" ht="19.5" customHeight="1" thickTop="1" x14ac:dyDescent="0.45">
      <c r="A70" s="115"/>
      <c r="B70" s="116" t="s">
        <v>95</v>
      </c>
      <c r="C70" s="117"/>
      <c r="D70" s="118"/>
      <c r="E70" s="119"/>
      <c r="F70" s="120">
        <f>SUM(F11:F69)</f>
        <v>147610</v>
      </c>
      <c r="G70" s="120">
        <f>SUM(G11:G69)</f>
        <v>0</v>
      </c>
      <c r="H70" s="121"/>
      <c r="I70" s="122"/>
      <c r="J70" s="123">
        <f>SUM(J11:J69)</f>
        <v>96430</v>
      </c>
      <c r="K70" s="124">
        <f>SUM(K11:K69)</f>
        <v>51180</v>
      </c>
    </row>
    <row r="71" spans="1:11" s="130" customFormat="1" ht="18" customHeight="1" x14ac:dyDescent="0.45">
      <c r="A71" s="126"/>
      <c r="B71" s="126"/>
      <c r="C71" s="126"/>
      <c r="D71" s="126"/>
      <c r="E71" s="126"/>
      <c r="F71" s="127"/>
      <c r="G71" s="128"/>
      <c r="H71" s="129"/>
      <c r="I71" s="129"/>
      <c r="J71" s="127"/>
      <c r="K71" s="127"/>
    </row>
    <row r="72" spans="1:11" s="130" customFormat="1" ht="18" customHeight="1" x14ac:dyDescent="0.45">
      <c r="A72" s="126"/>
      <c r="B72" s="131" t="s">
        <v>96</v>
      </c>
      <c r="D72" s="126"/>
      <c r="E72" s="126"/>
      <c r="F72" s="126"/>
      <c r="G72" s="127"/>
      <c r="H72" s="128"/>
      <c r="I72" s="129"/>
      <c r="J72" s="129"/>
      <c r="K72" s="127"/>
    </row>
    <row r="73" spans="1:11" s="130" customFormat="1" ht="18" customHeight="1" x14ac:dyDescent="0.45">
      <c r="A73" s="126"/>
      <c r="B73" s="132" t="s">
        <v>97</v>
      </c>
      <c r="C73" s="126"/>
      <c r="D73" s="126"/>
      <c r="E73" s="126"/>
      <c r="F73" s="127"/>
      <c r="G73" s="128"/>
      <c r="H73" s="129"/>
      <c r="I73" s="129"/>
      <c r="J73" s="127"/>
      <c r="K73" s="127"/>
    </row>
    <row r="74" spans="1:11" s="130" customFormat="1" ht="18" customHeight="1" x14ac:dyDescent="0.45">
      <c r="A74" s="126"/>
      <c r="B74" s="132" t="s">
        <v>98</v>
      </c>
      <c r="C74" s="126"/>
      <c r="D74" s="126"/>
      <c r="E74" s="126"/>
      <c r="F74" s="127"/>
      <c r="G74" s="128"/>
      <c r="H74" s="129"/>
      <c r="I74" s="129"/>
      <c r="J74" s="127"/>
      <c r="K74" s="127"/>
    </row>
    <row r="75" spans="1:11" s="44" customFormat="1" ht="18" customHeight="1" x14ac:dyDescent="0.45">
      <c r="A75" s="43"/>
      <c r="B75" s="43" t="s">
        <v>99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8" customHeight="1" x14ac:dyDescent="0.2">
      <c r="A76" s="133"/>
      <c r="B76" s="134" t="s">
        <v>100</v>
      </c>
      <c r="C76" s="133"/>
      <c r="D76" s="133"/>
      <c r="E76" s="133"/>
      <c r="F76" s="135"/>
      <c r="G76" s="136"/>
      <c r="H76" s="137"/>
      <c r="I76" s="8"/>
      <c r="J76" s="138"/>
      <c r="K76" s="138"/>
    </row>
    <row r="77" spans="1:11" s="139" customFormat="1" ht="18" customHeight="1" x14ac:dyDescent="0.45">
      <c r="B77" s="140" t="s">
        <v>101</v>
      </c>
      <c r="C77" s="141"/>
      <c r="D77" s="141"/>
      <c r="E77" s="141"/>
      <c r="F77" s="141"/>
      <c r="G77" s="141"/>
      <c r="H77" s="141"/>
      <c r="I77" s="142"/>
      <c r="J77" s="142"/>
      <c r="K77" s="142"/>
    </row>
    <row r="78" spans="1:11" s="143" customFormat="1" ht="18" customHeight="1" x14ac:dyDescent="0.45">
      <c r="B78" s="141"/>
      <c r="C78" s="141"/>
      <c r="D78" s="141"/>
      <c r="E78" s="141"/>
      <c r="F78" s="141"/>
      <c r="G78" s="141"/>
      <c r="H78" s="141"/>
      <c r="I78" s="144"/>
    </row>
    <row r="79" spans="1:11" s="125" customFormat="1" ht="18" customHeight="1" x14ac:dyDescent="0.45">
      <c r="B79" s="141"/>
      <c r="C79" s="141"/>
      <c r="D79" s="141"/>
      <c r="E79" s="141"/>
      <c r="F79" s="141"/>
      <c r="G79" s="141"/>
      <c r="H79" s="141"/>
      <c r="I79" s="144"/>
    </row>
    <row r="80" spans="1:11" ht="18" customHeight="1" x14ac:dyDescent="0.2">
      <c r="H80" s="144"/>
      <c r="I80" s="144"/>
    </row>
    <row r="81" spans="8:9" ht="18" customHeight="1" x14ac:dyDescent="0.2">
      <c r="H81" s="144"/>
      <c r="I81" s="144"/>
    </row>
    <row r="82" spans="8:9" ht="18" customHeight="1" x14ac:dyDescent="0.45"/>
    <row r="83" spans="8:9" ht="18" customHeight="1" x14ac:dyDescent="0.45"/>
    <row r="84" spans="8:9" ht="18" customHeight="1" x14ac:dyDescent="0.45"/>
  </sheetData>
  <sheetProtection formatCells="0" insertHyperlinks="0"/>
  <mergeCells count="27">
    <mergeCell ref="H35:I35"/>
    <mergeCell ref="H38:I38"/>
    <mergeCell ref="B68:B69"/>
    <mergeCell ref="B70:D70"/>
    <mergeCell ref="B77:H79"/>
    <mergeCell ref="B8:C8"/>
    <mergeCell ref="D8:G8"/>
    <mergeCell ref="H10:I10"/>
    <mergeCell ref="B11:B67"/>
    <mergeCell ref="C11:C34"/>
    <mergeCell ref="H16:I16"/>
    <mergeCell ref="H18:I18"/>
    <mergeCell ref="H19:I19"/>
    <mergeCell ref="H30:I30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B2EE-3CC9-48AF-A71A-386A39B1A75E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姫路</vt:lpstr>
      <vt:lpstr>Sheet1</vt:lpstr>
      <vt:lpstr>姫路!Print_Area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2025-06-23T09:45:14Z</dcterms:created>
  <dcterms:modified xsi:type="dcterms:W3CDTF">2025-06-23T09:46:48Z</dcterms:modified>
</cp:coreProperties>
</file>