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00AC2D41-51F7-457C-ACCA-E128960D1F68}" xr6:coauthVersionLast="47" xr6:coauthVersionMax="47" xr10:uidLastSave="{00000000-0000-0000-0000-000000000000}"/>
  <bookViews>
    <workbookView xWindow="28680" yWindow="-120" windowWidth="29040" windowHeight="15840" xr2:uid="{D8778916-2EE2-4AD7-93B1-FCEECF1B7ACE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D3" i="2" s="1"/>
  <c r="D5" i="2" s="1"/>
  <c r="F81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<sst xmlns="http://schemas.openxmlformats.org/spreadsheetml/2006/main" count="127" uniqueCount="123">
  <si>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</si>
  <si>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</si>
  <si>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</si>
  <si>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</si>
  <si>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</si>
  <si>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</si>
  <si>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</si>
  <si>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</si>
  <si>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</si>
  <si>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</si>
  <si>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</si>
  <si>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</si>
  <si>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</si>
  <si>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</si>
  <si>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</si>
  <si>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color theme="1"/>
        <rFont val="Meiryo UI"/>
        <family val="3"/>
        <charset val="128"/>
      </rPr>
      <t>通常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戸建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</si>
  <si>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</si>
  <si>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</si>
  <si>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</si>
  <si>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</si>
  <si>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</si>
  <si>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</si>
  <si>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2025年7月～(4月変更済)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</si>
  <si>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</si>
  <si>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</si>
  <si>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</si>
  <si>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</si>
  <si>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</si>
  <si>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</si>
  <si>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</si>
  <si>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</si>
  <si>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</si>
  <si>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</si>
  <si>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</si>
  <si>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</si>
  <si>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</si>
  <si>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2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</si>
  <si>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</si>
  <si>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</si>
  <si>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</si>
  <si>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</si>
  <si>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</si>
  <si>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</si>
  <si>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</si>
  <si>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</si>
  <si>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</si>
  <si>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</si>
  <si>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</si>
  <si>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</si>
  <si>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</si>
  <si>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</si>
  <si>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</si>
  <si>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</si>
  <si>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</si>
  <si>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</si>
  <si>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</si>
  <si>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</si>
  <si>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</si>
  <si>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</si>
  <si>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</si>
  <si>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</si>
  <si>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</si>
  <si>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</si>
  <si>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</si>
  <si>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</si>
  <si>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</si>
  <si>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</si>
  <si>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</si>
  <si>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</si>
  <si>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23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</si>
  <si>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</si>
  <si>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23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</si>
  <si>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</si>
  <si>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</si>
  <si>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</si>
  <si>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</si>
  <si>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</si>
  <si>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</si>
  <si>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</si>
  <si>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</si>
  <si>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</si>
  <si>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</si>
  <si>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</si>
  <si>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</si>
  <si>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</si>
  <si>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23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</si>
  <si>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</si>
  <si>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</si>
  <si>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</si>
  <si>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</si>
  <si>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</si>
  <si>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</si>
  <si>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</si>
  <si>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</si>
  <si>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</si>
  <si>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</si>
  <si>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</si>
  <si>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</si>
  <si>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</si>
  <si>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</si>
  <si>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</si>
  <si>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</si>
  <si>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</si>
  <si>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</si>
  <si>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</si>
  <si>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</si>
  <si>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23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</si>
  <si>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</si>
  <si>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</si>
  <si>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</si>
  <si>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</si>
  <si>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</si>
  <si>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</si>
  <si>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23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</si>
  <si>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23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</si>
  <si>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</si>
  <si>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</si>
  <si>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23"/>
  </si>
  <si>
    <t>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</si>
  <si>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</si>
  <si>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</si>
  <si>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</si>
  <si>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color theme="1"/>
        <rFont val="Meiryo UI"/>
        <family val="3"/>
        <charset val="128"/>
      </rPr>
      <t>【ご納品先】　</t>
    </r>
    <r>
      <rPr>
        <b/>
        <sz val="14"/>
        <color theme="1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</si>
</sst>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2"/>
      <color theme="1" tint="4.9989318521683403E-2"/>
      <name val="Meiryo UI"/>
      <family val="3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170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2" borderId="0" xfId="3" applyFont="1" applyFill="1" applyBorder="1" applyAlignment="1">
      <alignment horizontal="right" vertical="center"/>
    </xf>
    <xf numFmtId="38" fontId="18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21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1" fillId="0" borderId="2" xfId="2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2" borderId="55" xfId="1" applyFont="1" applyFill="1" applyBorder="1" applyAlignment="1" applyProtection="1">
      <alignment vertical="center" wrapText="1" shrinkToFit="1"/>
      <protection locked="0"/>
    </xf>
    <xf numFmtId="0" fontId="13" fillId="2" borderId="56" xfId="1" applyFont="1" applyFill="1" applyBorder="1" applyAlignment="1" applyProtection="1">
      <alignment vertical="center" wrapText="1" shrinkToFit="1"/>
      <protection locked="0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right"/>
    </xf>
  </cellXfs>
  <cellStyles count="8">
    <cellStyle name="桁区切り 2 2 2 6" xfId="5" xr:uid="{5E2946B3-FF34-45C5-B695-6176FC5DD172}"/>
    <cellStyle name="桁区切り 2 4" xfId="3" xr:uid="{A84C27AB-A4AE-46CD-AC9F-A25DD1200700}"/>
    <cellStyle name="桁区切り 40" xfId="6" xr:uid="{843286F0-6D59-48C1-A63A-80AC389212DE}"/>
    <cellStyle name="標準" xfId="0" builtinId="0"/>
    <cellStyle name="標準 15" xfId="4" xr:uid="{E5CF58A7-B5A9-4C62-8496-822B849CEFE0}"/>
    <cellStyle name="標準 2 2" xfId="7" xr:uid="{864BDF70-005F-4AD5-9A98-B8179116A429}"/>
    <cellStyle name="標準 2 3" xfId="1" xr:uid="{2D1A8585-45E8-4EA2-9AF2-19D4C0AB41E2}"/>
    <cellStyle name="標準 28 4" xfId="2" xr:uid="{2A8C6196-2A32-4DD2-80D5-FB1A24F39654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A59660-A6E3-406F-A178-D244BE6BDB4C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2C9FFFD-EC2C-4CDF-BF34-6E35F238AA05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58CE737-CD27-4798-8C83-35579055D641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0AF8A5-CF0C-43F9-9EEA-E51E2BCF19B3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1199392</xdr:colOff>
      <xdr:row>82</xdr:row>
      <xdr:rowOff>123133</xdr:rowOff>
    </xdr:from>
    <xdr:to>
      <xdr:col>12</xdr:col>
      <xdr:colOff>2177</xdr:colOff>
      <xdr:row>88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256D49D-9B99-4AAC-AAB3-E06E9F2C872C}"/>
            </a:ext>
          </a:extLst>
        </xdr:cNvPr>
        <xdr:cNvGrpSpPr>
          <a:grpSpLocks noChangeAspect="1"/>
        </xdr:cNvGrpSpPr>
      </xdr:nvGrpSpPr>
      <xdr:grpSpPr>
        <a:xfrm>
          <a:off x="10537702" y="21746788"/>
          <a:ext cx="284029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BC207D0-3C7C-3430-011F-62F4325CB7D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6C0EFFF-3021-D5DA-E5B7-3FB7FCC4EF7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40B6F13-9B8C-FB84-9550-6E3E621FF89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FCA6874-3AE6-4E90-F0DB-EDBC29479B0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B1F652D-243B-294C-6C1F-26CB9569CAE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DBC14C77-556F-47DB-BBA0-7A3A402544D8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F610AC2-1877-4C97-B0B8-B71BC9CA2F45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AC3F55F-BF1D-4974-B120-A1D7E5E75D2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3458870-FF55-42B8-A797-E6BD2D193CC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C7373B3-C005-4FEB-BD08-3C6B143F771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3DB0AB9-0841-4F65-9BAA-EDAA8C75164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992353D0-2D80-4DAC-BF48-738D478073D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50B2B4A-E3FC-47B3-A2C5-EB9B731B00B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1CA3010-795F-4565-A037-0F5BEF03D668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DBC3B17D-A6D4-45CA-BBBD-23E2AEF2A43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40DF6C09-8688-4101-AA19-5A90B3CA224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1EEC756-B1B1-4C4E-A488-E50BFBCDD5F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EF7323E1-538B-439A-83C2-ABB620077FD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E0DFFE4E-5F60-4BA6-A7BE-A520A4C5A10B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CA70BBB3-6035-42BE-B224-4F10AAD02F5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CC28ED05-ACD2-4038-8FA2-7202C8D66517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CE47496-9CF1-4968-B38D-A349ABCD259A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93B3ED81-9A76-4B35-BA79-A9E156A4FD6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6FCA55F-6C9C-4CDF-A47A-E9284637362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5E720F85-6779-40BD-AD3D-08E0FC58F4E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BCCD085-EF85-4CBC-87B9-DB526702CEA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C23DD8BC-2454-4CA3-99D1-3055D80DC0F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A721C81-061A-49D8-9A95-D8D936A648E9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540FFEA3-4F08-45ED-8591-2DE242751ED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B7A5AB72-B3CA-4353-A458-57DB632CD38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042395E-98C5-4137-8D98-0C5E43C769B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1382624-F016-4E53-A992-99BB3E03DD8B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5E8BE474-FC1A-4FCB-8D9A-837FB693682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1C51ED9-887E-4C8B-8C68-8F0EEEA8065D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46C4DD11-681C-4CED-954E-63CAF148B32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EE71-3314-4B1F-B294-0E6001C7A493}">
  <sheetPr codeName="Sheet101">
    <pageSetUpPr fitToPage="1"/>
  </sheetPr>
  <dimension ref="A1:L103"/>
  <sheetViews>
    <sheetView tabSelected="1" view="pageBreakPreview" zoomScale="70" zoomScaleNormal="40" zoomScaleSheetLayoutView="70" workbookViewId="0">
      <selection activeCell="R8" sqref="R8"/>
    </sheetView>
  </sheetViews>
  <sheetFormatPr defaultColWidth="8.796875" defaultRowHeight="13.2" x14ac:dyDescent="0.2"/>
  <cols>
    <col min="1" max="1" width="4" style="168" customWidth="1"/>
    <col min="2" max="2" width="3.5" style="168" customWidth="1"/>
    <col min="3" max="3" width="17" style="168" bestFit="1" customWidth="1"/>
    <col min="4" max="4" width="5" style="168" customWidth="1"/>
    <col min="5" max="5" width="10.796875" style="168" customWidth="1"/>
    <col min="6" max="7" width="11.3984375" style="168" customWidth="1"/>
    <col min="8" max="8" width="59.5" style="168" customWidth="1"/>
    <col min="9" max="9" width="18.69921875" style="168" customWidth="1"/>
    <col min="10" max="12" width="11.3984375" style="168" customWidth="1"/>
    <col min="13" max="16384" width="8.796875" style="168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2780</v>
      </c>
      <c r="G11" s="67"/>
      <c r="H11" s="68" t="s">
        <v>35</v>
      </c>
      <c r="I11" s="69"/>
      <c r="J11" s="70">
        <v>1070</v>
      </c>
      <c r="K11" s="71">
        <v>1326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12770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2790</v>
      </c>
      <c r="G13" s="78"/>
      <c r="H13" s="85" t="s">
        <v>37</v>
      </c>
      <c r="I13" s="80"/>
      <c r="J13" s="81">
        <v>748</v>
      </c>
      <c r="K13" s="82">
        <v>1111</v>
      </c>
      <c r="L13" s="83">
        <v>931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39215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2890</v>
      </c>
      <c r="G20" s="78"/>
      <c r="H20" s="107" t="s">
        <v>46</v>
      </c>
      <c r="I20" s="108"/>
      <c r="J20" s="81">
        <v>635</v>
      </c>
      <c r="K20" s="82">
        <v>1098</v>
      </c>
      <c r="L20" s="83">
        <v>1157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09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0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0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4735</v>
      </c>
      <c r="G27" s="78"/>
      <c r="H27" s="107" t="s">
        <v>53</v>
      </c>
      <c r="I27" s="108"/>
      <c r="J27" s="81">
        <v>236</v>
      </c>
      <c r="K27" s="82">
        <v>2670</v>
      </c>
      <c r="L27" s="83">
        <v>1829</v>
      </c>
    </row>
    <row r="28" spans="1:12" s="97" customFormat="1" ht="19.5" customHeight="1" x14ac:dyDescent="0.45">
      <c r="A28" s="73">
        <v>18</v>
      </c>
      <c r="B28" s="74"/>
      <c r="C28" s="109"/>
      <c r="D28" s="76">
        <v>18</v>
      </c>
      <c r="E28" s="76">
        <v>54318</v>
      </c>
      <c r="F28" s="77">
        <v>2790</v>
      </c>
      <c r="G28" s="78"/>
      <c r="H28" s="107" t="s">
        <v>54</v>
      </c>
      <c r="I28" s="108"/>
      <c r="J28" s="81">
        <v>607</v>
      </c>
      <c r="K28" s="82">
        <v>1336</v>
      </c>
      <c r="L28" s="83">
        <v>847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0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0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1" t="s">
        <v>58</v>
      </c>
      <c r="I32" s="112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40185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09"/>
      <c r="D36" s="76">
        <v>26</v>
      </c>
      <c r="E36" s="76">
        <v>54326</v>
      </c>
      <c r="F36" s="77">
        <v>6125</v>
      </c>
      <c r="G36" s="78"/>
      <c r="H36" s="107" t="s">
        <v>64</v>
      </c>
      <c r="I36" s="108"/>
      <c r="J36" s="81">
        <v>1318</v>
      </c>
      <c r="K36" s="82">
        <v>606</v>
      </c>
      <c r="L36" s="83">
        <v>4201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0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0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09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3385</v>
      </c>
      <c r="G43" s="78"/>
      <c r="H43" s="110" t="s">
        <v>71</v>
      </c>
      <c r="I43" s="108"/>
      <c r="J43" s="81">
        <v>1562</v>
      </c>
      <c r="K43" s="82">
        <v>1143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0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3"/>
      <c r="D45" s="90">
        <v>35</v>
      </c>
      <c r="E45" s="90">
        <v>54335</v>
      </c>
      <c r="F45" s="91">
        <v>3100</v>
      </c>
      <c r="G45" s="92"/>
      <c r="H45" s="111" t="s">
        <v>73</v>
      </c>
      <c r="I45" s="112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11025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4125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630</v>
      </c>
    </row>
    <row r="49" spans="1:12" s="97" customFormat="1" ht="19.5" customHeight="1" x14ac:dyDescent="0.45">
      <c r="A49" s="73">
        <v>39</v>
      </c>
      <c r="B49" s="74"/>
      <c r="C49" s="109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4"/>
      <c r="D51" s="90">
        <v>41</v>
      </c>
      <c r="E51" s="90">
        <v>54341</v>
      </c>
      <c r="F51" s="91">
        <v>1150</v>
      </c>
      <c r="G51" s="92"/>
      <c r="H51" s="111" t="s">
        <v>81</v>
      </c>
      <c r="I51" s="112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5" t="s">
        <v>83</v>
      </c>
      <c r="D52" s="99">
        <v>42</v>
      </c>
      <c r="E52" s="99">
        <v>54342</v>
      </c>
      <c r="F52" s="100">
        <v>2455</v>
      </c>
      <c r="G52" s="101"/>
      <c r="H52" s="102" t="s">
        <v>84</v>
      </c>
      <c r="I52" s="103"/>
      <c r="J52" s="104">
        <v>561</v>
      </c>
      <c r="K52" s="105">
        <v>1543</v>
      </c>
      <c r="L52" s="106">
        <v>351</v>
      </c>
    </row>
    <row r="53" spans="1:12" s="97" customFormat="1" ht="19.5" customHeight="1" x14ac:dyDescent="0.45">
      <c r="A53" s="73">
        <v>43</v>
      </c>
      <c r="B53" s="74"/>
      <c r="C53" s="75">
        <v>8255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09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1" t="s">
        <v>87</v>
      </c>
      <c r="I55" s="112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6" t="s">
        <v>89</v>
      </c>
      <c r="D56" s="99">
        <v>46</v>
      </c>
      <c r="E56" s="99">
        <v>54346</v>
      </c>
      <c r="F56" s="100">
        <v>3300</v>
      </c>
      <c r="G56" s="101"/>
      <c r="H56" s="117" t="s">
        <v>90</v>
      </c>
      <c r="I56" s="103"/>
      <c r="J56" s="104">
        <v>978</v>
      </c>
      <c r="K56" s="105">
        <v>1490</v>
      </c>
      <c r="L56" s="106">
        <v>832</v>
      </c>
    </row>
    <row r="57" spans="1:12" s="97" customFormat="1" ht="19.5" customHeight="1" x14ac:dyDescent="0.45">
      <c r="A57" s="73">
        <v>47</v>
      </c>
      <c r="B57" s="74"/>
      <c r="C57" s="75">
        <v>45650</v>
      </c>
      <c r="D57" s="76">
        <v>47</v>
      </c>
      <c r="E57" s="76">
        <v>54347</v>
      </c>
      <c r="F57" s="77">
        <v>1375</v>
      </c>
      <c r="G57" s="78"/>
      <c r="H57" s="110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09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0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2000</v>
      </c>
      <c r="G62" s="78"/>
      <c r="H62" s="110" t="s">
        <v>96</v>
      </c>
      <c r="I62" s="108"/>
      <c r="J62" s="81">
        <v>1319</v>
      </c>
      <c r="K62" s="82">
        <v>491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6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09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09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0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6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1" t="s">
        <v>109</v>
      </c>
      <c r="I75" s="112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8">
        <v>66</v>
      </c>
      <c r="B76" s="63" t="s">
        <v>110</v>
      </c>
      <c r="C76" s="75" t="s">
        <v>111</v>
      </c>
      <c r="D76" s="119">
        <v>66</v>
      </c>
      <c r="E76" s="119">
        <v>54366</v>
      </c>
      <c r="F76" s="120">
        <v>5850</v>
      </c>
      <c r="G76" s="121"/>
      <c r="H76" s="122" t="s">
        <v>112</v>
      </c>
      <c r="I76" s="123"/>
      <c r="J76" s="124">
        <v>4712</v>
      </c>
      <c r="K76" s="125">
        <v>30</v>
      </c>
      <c r="L76" s="126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7">
        <v>69</v>
      </c>
      <c r="B79" s="88"/>
      <c r="C79" s="114"/>
      <c r="D79" s="90">
        <v>69</v>
      </c>
      <c r="E79" s="90">
        <v>54369</v>
      </c>
      <c r="F79" s="91">
        <v>1325</v>
      </c>
      <c r="G79" s="92"/>
      <c r="H79" s="111" t="s">
        <v>115</v>
      </c>
      <c r="I79" s="112"/>
      <c r="J79" s="128">
        <v>98</v>
      </c>
      <c r="K79" s="129">
        <v>972</v>
      </c>
      <c r="L79" s="130">
        <v>255</v>
      </c>
    </row>
    <row r="80" spans="1:12" s="97" customFormat="1" ht="37.049999999999997" customHeight="1" thickBot="1" x14ac:dyDescent="0.5">
      <c r="A80" s="118">
        <v>70</v>
      </c>
      <c r="B80" s="131" t="s">
        <v>116</v>
      </c>
      <c r="C80" s="132" t="s">
        <v>117</v>
      </c>
      <c r="D80" s="119">
        <v>70</v>
      </c>
      <c r="E80" s="119">
        <v>54370</v>
      </c>
      <c r="F80" s="120">
        <v>1700</v>
      </c>
      <c r="G80" s="121"/>
      <c r="H80" s="133" t="s">
        <v>118</v>
      </c>
      <c r="I80" s="134"/>
      <c r="J80" s="135">
        <v>937</v>
      </c>
      <c r="K80" s="136">
        <v>222</v>
      </c>
      <c r="L80" s="137">
        <v>541</v>
      </c>
    </row>
    <row r="81" spans="1:12" s="97" customFormat="1" ht="19.5" customHeight="1" thickTop="1" x14ac:dyDescent="0.45">
      <c r="A81" s="138"/>
      <c r="B81" s="139" t="s">
        <v>119</v>
      </c>
      <c r="C81" s="140"/>
      <c r="D81" s="140"/>
      <c r="E81" s="141"/>
      <c r="F81" s="142">
        <f>SUM(F11:F80)</f>
        <v>170200</v>
      </c>
      <c r="G81" s="143">
        <f>SUM(G11:G80)</f>
        <v>0</v>
      </c>
      <c r="H81" s="144"/>
      <c r="I81" s="145"/>
      <c r="J81" s="146">
        <f>SUM(J11:J80)</f>
        <v>77688</v>
      </c>
      <c r="K81" s="147">
        <f>SUM(K11:K80)</f>
        <v>44510</v>
      </c>
      <c r="L81" s="148">
        <f>SUM(L11:L80)</f>
        <v>48002</v>
      </c>
    </row>
    <row r="82" spans="1:12" s="97" customFormat="1" ht="18" customHeight="1" x14ac:dyDescent="0.3">
      <c r="A82" s="149"/>
      <c r="B82" s="149"/>
      <c r="C82" s="149"/>
      <c r="D82" s="149"/>
      <c r="E82" s="149"/>
      <c r="F82" s="150"/>
      <c r="G82" s="151"/>
      <c r="H82" s="84"/>
      <c r="I82" s="152"/>
      <c r="J82" s="153"/>
      <c r="K82" s="153"/>
      <c r="L82" s="153"/>
    </row>
    <row r="83" spans="1:12" s="97" customFormat="1" ht="18" customHeight="1" x14ac:dyDescent="0.3">
      <c r="A83" s="43"/>
      <c r="B83" s="154"/>
      <c r="C83" s="155"/>
      <c r="D83" s="155"/>
      <c r="E83" s="155"/>
      <c r="F83" s="155"/>
      <c r="G83" s="155"/>
      <c r="H83" s="155"/>
      <c r="I83" s="43"/>
      <c r="J83" s="43"/>
      <c r="K83" s="156"/>
      <c r="L83" s="156"/>
    </row>
    <row r="84" spans="1:12" s="97" customFormat="1" ht="18" customHeight="1" x14ac:dyDescent="0.3">
      <c r="A84" s="43"/>
      <c r="B84" s="154"/>
      <c r="C84" s="155"/>
      <c r="D84" s="155"/>
      <c r="E84" s="155"/>
      <c r="F84" s="155"/>
      <c r="G84" s="155"/>
      <c r="H84" s="155"/>
      <c r="I84" s="43"/>
      <c r="J84" s="43"/>
      <c r="K84" s="156"/>
      <c r="L84" s="156"/>
    </row>
    <row r="85" spans="1:12" s="97" customFormat="1" ht="18" customHeight="1" x14ac:dyDescent="0.45">
      <c r="A85" s="43"/>
      <c r="B85" s="157" t="s">
        <v>120</v>
      </c>
      <c r="C85" s="157"/>
      <c r="D85" s="157"/>
      <c r="E85" s="157"/>
      <c r="F85" s="157"/>
      <c r="G85" s="157"/>
      <c r="H85" s="157"/>
      <c r="I85" s="43"/>
      <c r="J85" s="43"/>
      <c r="K85" s="156"/>
      <c r="L85" s="156"/>
    </row>
    <row r="86" spans="1:12" s="8" customFormat="1" ht="18" customHeight="1" x14ac:dyDescent="0.3">
      <c r="A86" s="149"/>
      <c r="B86" s="158" t="s">
        <v>121</v>
      </c>
      <c r="C86" s="149"/>
      <c r="D86" s="149"/>
      <c r="E86" s="149"/>
      <c r="F86" s="159"/>
      <c r="G86" s="160"/>
      <c r="H86" s="161"/>
      <c r="J86" s="162"/>
      <c r="K86" s="162"/>
      <c r="L86" s="162"/>
    </row>
    <row r="87" spans="1:12" s="8" customFormat="1" ht="18" customHeight="1" x14ac:dyDescent="0.3">
      <c r="B87" s="163" t="s">
        <v>122</v>
      </c>
      <c r="C87" s="164"/>
      <c r="D87" s="164"/>
      <c r="E87" s="164"/>
      <c r="F87" s="164"/>
      <c r="G87" s="164"/>
      <c r="H87" s="164"/>
      <c r="I87" s="165"/>
      <c r="J87" s="165"/>
    </row>
    <row r="88" spans="1:12" s="97" customFormat="1" ht="18" customHeight="1" x14ac:dyDescent="0.45">
      <c r="B88" s="164"/>
      <c r="C88" s="164"/>
      <c r="D88" s="164"/>
      <c r="E88" s="164"/>
      <c r="F88" s="164"/>
      <c r="G88" s="164"/>
      <c r="H88" s="164"/>
      <c r="I88" s="43"/>
    </row>
    <row r="89" spans="1:12" s="8" customFormat="1" ht="18" customHeight="1" x14ac:dyDescent="0.3">
      <c r="B89" s="164"/>
      <c r="C89" s="164"/>
      <c r="D89" s="164"/>
      <c r="E89" s="164"/>
      <c r="F89" s="164"/>
      <c r="G89" s="164"/>
      <c r="H89" s="164"/>
      <c r="I89" s="43"/>
    </row>
    <row r="90" spans="1:12" s="8" customFormat="1" ht="18" customHeight="1" x14ac:dyDescent="0.3">
      <c r="A90" s="97"/>
      <c r="B90" s="97"/>
      <c r="D90" s="97"/>
      <c r="E90" s="97"/>
      <c r="F90" s="166"/>
      <c r="G90" s="166"/>
      <c r="H90" s="167"/>
    </row>
    <row r="91" spans="1:12" s="8" customFormat="1" ht="18" customHeight="1" x14ac:dyDescent="0.3">
      <c r="B91" s="97"/>
      <c r="F91" s="166"/>
      <c r="G91" s="166"/>
      <c r="H91" s="167"/>
    </row>
    <row r="92" spans="1:12" s="8" customFormat="1" ht="18" customHeight="1" x14ac:dyDescent="0.3">
      <c r="B92" s="97"/>
      <c r="F92" s="166"/>
      <c r="G92" s="166"/>
    </row>
    <row r="93" spans="1:12" ht="16.05" customHeight="1" x14ac:dyDescent="0.2">
      <c r="F93" s="169"/>
      <c r="G93" s="169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9 C34 C47 C53 C57 C77">
    <cfRule type="cellIs" dxfId="1" priority="1" operator="notEqual">
      <formula>#REF!</formula>
    </cfRule>
  </conditionalFormatting>
  <conditionalFormatting sqref="F11:F81 J11:L81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BCBF-2DDE-4E23-883F-65FD5D8981E3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2025-06-23T09:45:34Z</dcterms:created>
  <dcterms:modified xsi:type="dcterms:W3CDTF">2025-06-23T09:46:35Z</dcterms:modified>
</cp:coreProperties>
</file>