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D522BD13-8B52-4255-959C-993BE79CA6F3}" xr6:coauthVersionLast="47" xr6:coauthVersionMax="47" xr10:uidLastSave="{00000000-0000-0000-0000-000000000000}"/>
  <bookViews>
    <workbookView xWindow="28680" yWindow="-120" windowWidth="29040" windowHeight="15840" xr2:uid="{1FEB8294-D732-4F3B-A24D-5302EAE46DC3}"/>
  </bookViews>
  <sheets>
    <sheet name="神戸ひがし" sheetId="2" r:id="rId1"/>
    <sheet name="Sheet1" sheetId="1" r:id="rId2"/>
  </sheets>
  <externalReferences>
    <externalReference r:id="rId3"/>
  </externalReferences>
  <definedNames>
    <definedName name="_xlnm._FilterDatabase" localSheetId="0" hidden="1">神戸ひがし!$A$10:$K$60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神戸ひがし!$A$1:$K$69</definedName>
    <definedName name="Z_12B79591_0D7E_424A_BCB9_01520579CC20_.wvu.FilterData" localSheetId="0" hidden="1">神戸ひがし!$B$10:$K$10</definedName>
    <definedName name="Z_12B79591_0D7E_424A_BCB9_01520579CC20_.wvu.PrintArea" localSheetId="0" hidden="1">神戸ひがし!$B$1:$K$68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2" l="1"/>
  <c r="J60" i="2"/>
  <c r="G60" i="2"/>
  <c r="F60" i="2"/>
  <c r="C52" i="2"/>
  <c r="C50" i="2"/>
  <c r="C46" i="2"/>
  <c r="C39" i="2"/>
  <c r="C34" i="2"/>
  <c r="C32" i="2"/>
  <c r="C30" i="2"/>
  <c r="C21" i="2"/>
  <c r="C19" i="2"/>
  <c r="C16" i="2"/>
  <c r="D3" i="2"/>
  <c r="D5" i="2" s="1"/>
</calcChain>
</file>

<file path=xl/sharedStrings.xml><?xml version="1.0" encoding="utf-8"?>
<sst xmlns="http://schemas.openxmlformats.org/spreadsheetml/2006/main" count="139" uniqueCount="131">
  <si>
    <t>リビング神戸ひがし</t>
    <phoneticPr fontId="2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</si>
  <si>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</si>
  <si>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</si>
  <si>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</si>
  <si>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</si>
  <si>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</si>
  <si>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</si>
  <si>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</si>
  <si>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</si>
  <si>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</si>
  <si>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</si>
  <si>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</si>
  <si>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</si>
  <si>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</si>
  <si>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</si>
  <si>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</si>
  <si>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</si>
  <si>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</si>
  <si>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</si>
  <si>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</si>
  <si>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</si>
  <si>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</si>
  <si>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2025年7月～(7月変更無)</t>
    <rPh sb="13" eb="14">
      <t>ナシ</t>
    </rPh>
    <phoneticPr fontId="2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</si>
  <si>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</si>
  <si>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</si>
  <si>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</si>
  <si>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</si>
  <si>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</si>
  <si>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</si>
  <si>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</si>
  <si>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</si>
  <si>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</si>
  <si>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</si>
  <si>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森北町１～６、本山北町１～６</t>
  </si>
  <si>
    <t>岡本１～９、★西岡本3</t>
    <rPh sb="7" eb="8">
      <t>ニシ</t>
    </rPh>
    <rPh sb="8" eb="10">
      <t>オカモト</t>
    </rPh>
    <phoneticPr fontId="3"/>
  </si>
  <si>
    <r>
      <t>西岡本１・２・</t>
    </r>
    <r>
      <rPr>
        <sz val="11"/>
        <color theme="1"/>
        <rFont val="Meiryo UI"/>
        <family val="3"/>
        <charset val="128"/>
      </rPr>
      <t>★３</t>
    </r>
    <r>
      <rPr>
        <sz val="11"/>
        <rFont val="Meiryo UI"/>
        <family val="3"/>
        <charset val="128"/>
      </rPr>
      <t>・４～６、住吉山手１～４、御影山手１</t>
    </r>
    <rPh sb="14" eb="16">
      <t>スミヨシ</t>
    </rPh>
    <rPh sb="16" eb="18">
      <t>ヤマテ</t>
    </rPh>
    <rPh sb="22" eb="24">
      <t>ミカゲ</t>
    </rPh>
    <rPh sb="24" eb="26">
      <t>ヤマテ</t>
    </rPh>
    <phoneticPr fontId="17"/>
  </si>
  <si>
    <r>
      <t>住吉本町１～３、御影郡家１・２、御影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・２</t>
    </r>
    <rPh sb="8" eb="10">
      <t>ミカゲ</t>
    </rPh>
    <rPh sb="10" eb="11">
      <t>グン</t>
    </rPh>
    <rPh sb="11" eb="12">
      <t>ケ</t>
    </rPh>
    <rPh sb="16" eb="18">
      <t>ミカゲ</t>
    </rPh>
    <phoneticPr fontId="17"/>
  </si>
  <si>
    <t>神戸市東灘区</t>
    <rPh sb="0" eb="3">
      <t>コウベシ</t>
    </rPh>
    <phoneticPr fontId="2"/>
  </si>
  <si>
    <r>
      <t>御影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・３、御影山手２～５</t>
    </r>
    <phoneticPr fontId="2"/>
  </si>
  <si>
    <t>渦森台１～４、鴨子ケ原２・３、住吉台</t>
  </si>
  <si>
    <t>深江北町１、深江本町１～４、深江南町１～４</t>
    <rPh sb="14" eb="16">
      <t>フカエ</t>
    </rPh>
    <rPh sb="16" eb="18">
      <t>ミナミマチ</t>
    </rPh>
    <phoneticPr fontId="17"/>
  </si>
  <si>
    <t>戸建</t>
    <rPh sb="0" eb="2">
      <t>コダテ</t>
    </rPh>
    <phoneticPr fontId="17"/>
  </si>
  <si>
    <t>本庄町１～３、深江北町２～５、本山南町１・２・６・７、森南町１～３</t>
    <rPh sb="27" eb="28">
      <t>モリ</t>
    </rPh>
    <rPh sb="28" eb="29">
      <t>ミナミ</t>
    </rPh>
    <rPh sb="29" eb="30">
      <t>マチ</t>
    </rPh>
    <phoneticPr fontId="17"/>
  </si>
  <si>
    <t>本山中町１～４、本山南町８・９、甲南町１、田中町１</t>
    <rPh sb="21" eb="24">
      <t>タナカチョウ</t>
    </rPh>
    <phoneticPr fontId="17"/>
  </si>
  <si>
    <t>集合</t>
    <rPh sb="0" eb="2">
      <t>シュウゴウ</t>
    </rPh>
    <phoneticPr fontId="17"/>
  </si>
  <si>
    <t>北青木２～４、青木２・５・６、本山南町３～５</t>
  </si>
  <si>
    <t>田中町２～５、甲南町２～５、魚崎北町５～８</t>
  </si>
  <si>
    <t>魚崎北町１～４、魚崎中町１～４ 、魚崎南町６</t>
    <rPh sb="17" eb="21">
      <t>ウオザキミナミマチ</t>
    </rPh>
    <phoneticPr fontId="2"/>
  </si>
  <si>
    <r>
      <t>住吉東町１～５、住吉宮町２～４</t>
    </r>
    <r>
      <rPr>
        <sz val="11"/>
        <color theme="8" tint="-0.249977111117893"/>
        <rFont val="Meiryo UI"/>
        <family val="3"/>
        <charset val="128"/>
      </rPr>
      <t>・</t>
    </r>
    <r>
      <rPr>
        <sz val="11"/>
        <color theme="1"/>
        <rFont val="Meiryo UI"/>
        <family val="3"/>
        <charset val="128"/>
      </rPr>
      <t>６</t>
    </r>
    <r>
      <rPr>
        <sz val="11"/>
        <color theme="8" tint="-0.249977111117893"/>
        <rFont val="Meiryo UI"/>
        <family val="3"/>
        <charset val="128"/>
      </rPr>
      <t>・</t>
    </r>
    <r>
      <rPr>
        <sz val="11"/>
        <rFont val="Meiryo UI"/>
        <family val="3"/>
        <charset val="128"/>
      </rPr>
      <t>７</t>
    </r>
    <phoneticPr fontId="17"/>
  </si>
  <si>
    <t>魚崎南町２～５・７・８、魚崎西町１・２、住吉南町２</t>
    <rPh sb="0" eb="2">
      <t>ウオザキ</t>
    </rPh>
    <rPh sb="2" eb="4">
      <t>ミナミマチ</t>
    </rPh>
    <rPh sb="12" eb="14">
      <t>ウオザキ</t>
    </rPh>
    <rPh sb="14" eb="16">
      <t>ニシマチ</t>
    </rPh>
    <rPh sb="20" eb="22">
      <t>スミヨシ</t>
    </rPh>
    <rPh sb="22" eb="24">
      <t>ミナミマチ</t>
    </rPh>
    <phoneticPr fontId="17"/>
  </si>
  <si>
    <t>御影本町２・４～８、御影石町１～４、御影塚町１・２・４、御影中町１～８</t>
    <rPh sb="28" eb="30">
      <t>ミカゲ</t>
    </rPh>
    <rPh sb="30" eb="32">
      <t>ナカマチ</t>
    </rPh>
    <phoneticPr fontId="17"/>
  </si>
  <si>
    <t>向洋町中１～３・５～７</t>
  </si>
  <si>
    <t>②</t>
  </si>
  <si>
    <t>53317</t>
  </si>
  <si>
    <t>寺口町、赤松町１～３、曽和町１～３、高羽町１～５、山田町１～３、宮山町１～３、篠原本町１・２、
篠原中町１～４、桜ケ丘町、高羽字滝の奥</t>
    <rPh sb="56" eb="57">
      <t>サクラ</t>
    </rPh>
    <rPh sb="58" eb="59">
      <t>オカ</t>
    </rPh>
    <rPh sb="59" eb="60">
      <t>マチ</t>
    </rPh>
    <rPh sb="61" eb="62">
      <t>タカ</t>
    </rPh>
    <rPh sb="62" eb="63">
      <t>ハ</t>
    </rPh>
    <rPh sb="63" eb="64">
      <t>アザ</t>
    </rPh>
    <rPh sb="64" eb="65">
      <t>タキ</t>
    </rPh>
    <rPh sb="66" eb="67">
      <t>オク</t>
    </rPh>
    <phoneticPr fontId="17"/>
  </si>
  <si>
    <t>53318</t>
  </si>
  <si>
    <t>篠原北町１～４、篠原本町３～５、篠原中町５・６、篠原伯母野山町１・２、畑原通１、福住通１、赤坂通１、
天城通１、大土平町1～２</t>
    <rPh sb="30" eb="31">
      <t>マチ</t>
    </rPh>
    <rPh sb="35" eb="36">
      <t>ハタ</t>
    </rPh>
    <rPh sb="36" eb="37">
      <t>ハラ</t>
    </rPh>
    <rPh sb="37" eb="38">
      <t>ドオ</t>
    </rPh>
    <rPh sb="45" eb="47">
      <t>アカサカ</t>
    </rPh>
    <rPh sb="47" eb="48">
      <t>ドオ</t>
    </rPh>
    <rPh sb="51" eb="52">
      <t>アマキ</t>
    </rPh>
    <rPh sb="52" eb="53">
      <t>シロ</t>
    </rPh>
    <rPh sb="53" eb="54">
      <t>ドオ</t>
    </rPh>
    <rPh sb="56" eb="57">
      <t>オオ</t>
    </rPh>
    <rPh sb="57" eb="58">
      <t>ツチ</t>
    </rPh>
    <rPh sb="58" eb="59">
      <t>ヒラ</t>
    </rPh>
    <rPh sb="59" eb="60">
      <t>マチ</t>
    </rPh>
    <phoneticPr fontId="17"/>
  </si>
  <si>
    <t>神戸市灘区</t>
    <phoneticPr fontId="2"/>
  </si>
  <si>
    <t>53319</t>
  </si>
  <si>
    <t>鶴甲２～４</t>
  </si>
  <si>
    <t>53320</t>
  </si>
  <si>
    <t>箕岡通１～４、五毛通１～４、薬師通１・3・4、国玉通１～４、高尾通１～４、上野通１～５、赤坂通４・５、
畑原通２・３、城の下通１</t>
    <phoneticPr fontId="2"/>
  </si>
  <si>
    <t>53321</t>
  </si>
  <si>
    <t>上野通６～８、赤坂通６～８、畑原通５、天城通２～８、福住通２～６・８、中原通５～７、青谷町２～４</t>
  </si>
  <si>
    <t>53322</t>
  </si>
  <si>
    <t>楠丘町１～６、高徳町１・３～６、弓木町２～５、森後町１～３、永手町１～５、六甲町１、稗原町１</t>
    <rPh sb="37" eb="39">
      <t>ロッコウ</t>
    </rPh>
    <rPh sb="39" eb="40">
      <t>チョウ</t>
    </rPh>
    <rPh sb="42" eb="43">
      <t>稗</t>
    </rPh>
    <rPh sb="43" eb="44">
      <t>ハラ</t>
    </rPh>
    <rPh sb="44" eb="45">
      <t>チョウ</t>
    </rPh>
    <phoneticPr fontId="17"/>
  </si>
  <si>
    <t>53323</t>
  </si>
  <si>
    <r>
      <t>八幡町１～４、神前町１～</t>
    </r>
    <r>
      <rPr>
        <sz val="11"/>
        <color theme="1"/>
        <rFont val="Meiryo UI"/>
        <family val="3"/>
        <charset val="128"/>
      </rPr>
      <t>４</t>
    </r>
    <r>
      <rPr>
        <sz val="11"/>
        <rFont val="Meiryo UI"/>
        <family val="3"/>
        <charset val="128"/>
      </rPr>
      <t>、神ノ木通１～４、千旦通１～４、将軍通2～４、上河原通１～４、篠原南町１～５、稗原町２～４､六甲町２～５、日尾町１～３</t>
    </r>
    <rPh sb="29" eb="31">
      <t>ショウグン</t>
    </rPh>
    <rPh sb="31" eb="32">
      <t>ツウ</t>
    </rPh>
    <rPh sb="66" eb="67">
      <t>ヒ</t>
    </rPh>
    <rPh sb="67" eb="68">
      <t>オ</t>
    </rPh>
    <rPh sb="68" eb="69">
      <t>チョウ</t>
    </rPh>
    <phoneticPr fontId="17"/>
  </si>
  <si>
    <t>53324</t>
  </si>
  <si>
    <t>篠原南町６・７、中原通１～４、倉石通１～5、水道筋１～６、岸地通１～５、大内通１～６、泉通１～６、灘北通１～６、灘南通５</t>
    <rPh sb="56" eb="59">
      <t>ナダミナミドオリ</t>
    </rPh>
    <phoneticPr fontId="17"/>
  </si>
  <si>
    <t>53325</t>
  </si>
  <si>
    <t>大和町１～４、中郷町１～４、徳井町１～５、記田町１～５、深田町１～４、備後町１～５、桜口町１～５</t>
  </si>
  <si>
    <t>53326</t>
  </si>
  <si>
    <r>
      <t>下河原通１～５、大石東町１～６、鹿ノ下通１～３、烏帽子町２・３、琵琶町１～３、友田町１～</t>
    </r>
    <r>
      <rPr>
        <sz val="11"/>
        <color theme="1"/>
        <rFont val="Meiryo UI"/>
        <family val="3"/>
        <charset val="128"/>
      </rPr>
      <t>５</t>
    </r>
    <r>
      <rPr>
        <sz val="11"/>
        <rFont val="Meiryo UI"/>
        <family val="3"/>
        <charset val="128"/>
      </rPr>
      <t>、浜田町２・３、新在家北町２</t>
    </r>
    <rPh sb="34" eb="37">
      <t>ビワチョウ</t>
    </rPh>
    <rPh sb="41" eb="42">
      <t>チョウ</t>
    </rPh>
    <rPh sb="48" eb="51">
      <t>ハマダチョウ</t>
    </rPh>
    <rPh sb="55" eb="58">
      <t>シンザイケキタマチ</t>
    </rPh>
    <phoneticPr fontId="17"/>
  </si>
  <si>
    <t>53327</t>
  </si>
  <si>
    <t>原田通１～３、城内通１～5、岩屋北町１～7、岩屋中町１～3・5、灘北通７・９・10、摩耶海岸通１・２</t>
    <rPh sb="0" eb="2">
      <t>ハラダ</t>
    </rPh>
    <rPh sb="2" eb="3">
      <t>ツウ</t>
    </rPh>
    <rPh sb="7" eb="8">
      <t>ジョウ</t>
    </rPh>
    <rPh sb="8" eb="9">
      <t>ウチ</t>
    </rPh>
    <rPh sb="9" eb="10">
      <t>ツウ</t>
    </rPh>
    <rPh sb="14" eb="16">
      <t>イワヤ</t>
    </rPh>
    <rPh sb="16" eb="18">
      <t>キタマチ</t>
    </rPh>
    <rPh sb="22" eb="24">
      <t>イワヤ</t>
    </rPh>
    <rPh sb="24" eb="26">
      <t>ナカマチ</t>
    </rPh>
    <rPh sb="32" eb="33">
      <t>ナダ</t>
    </rPh>
    <rPh sb="33" eb="34">
      <t>キタマチ</t>
    </rPh>
    <rPh sb="34" eb="35">
      <t>ツウ</t>
    </rPh>
    <rPh sb="42" eb="44">
      <t>マヤ</t>
    </rPh>
    <rPh sb="44" eb="46">
      <t>カイガン</t>
    </rPh>
    <rPh sb="46" eb="47">
      <t>トオ</t>
    </rPh>
    <phoneticPr fontId="17"/>
  </si>
  <si>
    <t>③</t>
  </si>
  <si>
    <t>神戸市中央区</t>
    <phoneticPr fontId="2"/>
  </si>
  <si>
    <t>53328</t>
  </si>
  <si>
    <t>中島通１～５、中尾町、籠池通１～７、野崎通１～７、上筒井通１～７、脇浜海岸通３・４、神仙寺通３</t>
    <rPh sb="33" eb="35">
      <t>ワキハマ</t>
    </rPh>
    <rPh sb="35" eb="37">
      <t>カイガン</t>
    </rPh>
    <rPh sb="37" eb="38">
      <t>トオ</t>
    </rPh>
    <rPh sb="42" eb="43">
      <t>カミ</t>
    </rPh>
    <rPh sb="43" eb="44">
      <t>セン</t>
    </rPh>
    <rPh sb="44" eb="45">
      <t>テラ</t>
    </rPh>
    <rPh sb="45" eb="46">
      <t>ツウ</t>
    </rPh>
    <phoneticPr fontId="17"/>
  </si>
  <si>
    <t>53329</t>
  </si>
  <si>
    <t>熊内町１～７、熊内橋通１～６、旗塚通１～７、坂口通１・３・４、宮本通１～４、大日通４</t>
    <rPh sb="7" eb="8">
      <t>クマ</t>
    </rPh>
    <rPh sb="8" eb="9">
      <t>ナイ</t>
    </rPh>
    <rPh sb="9" eb="10">
      <t>ハシ</t>
    </rPh>
    <rPh sb="10" eb="11">
      <t>ツウ</t>
    </rPh>
    <rPh sb="15" eb="16">
      <t>ハタ</t>
    </rPh>
    <rPh sb="16" eb="17">
      <t>ツカ</t>
    </rPh>
    <rPh sb="17" eb="18">
      <t>ツウ</t>
    </rPh>
    <rPh sb="22" eb="24">
      <t>サカグチ</t>
    </rPh>
    <rPh sb="24" eb="25">
      <t>ドオ</t>
    </rPh>
    <rPh sb="31" eb="33">
      <t>ミヤモト</t>
    </rPh>
    <rPh sb="33" eb="34">
      <t>ドオ</t>
    </rPh>
    <rPh sb="38" eb="40">
      <t>ダイニチ</t>
    </rPh>
    <rPh sb="40" eb="41">
      <t>ツウ</t>
    </rPh>
    <phoneticPr fontId="17"/>
  </si>
  <si>
    <t>53330</t>
  </si>
  <si>
    <t>港島中町２・３・６・８</t>
    <phoneticPr fontId="2"/>
  </si>
  <si>
    <t>④</t>
  </si>
  <si>
    <t>53331</t>
  </si>
  <si>
    <t>ひよどり台１～５、ひよどり台南町３</t>
    <rPh sb="13" eb="14">
      <t>ダイ</t>
    </rPh>
    <rPh sb="14" eb="16">
      <t>ミナミマチ</t>
    </rPh>
    <phoneticPr fontId="17"/>
  </si>
  <si>
    <t>53332</t>
  </si>
  <si>
    <t>星和台１～４、鳴子１・２</t>
    <rPh sb="7" eb="9">
      <t>ナルコ</t>
    </rPh>
    <phoneticPr fontId="17"/>
  </si>
  <si>
    <t>53333</t>
  </si>
  <si>
    <t>南五葉１・２</t>
    <phoneticPr fontId="2"/>
  </si>
  <si>
    <t>53334</t>
  </si>
  <si>
    <t>鹿の子台北町１～３・６～８、鹿の子台南町２～４・６</t>
    <rPh sb="0" eb="1">
      <t>シカ</t>
    </rPh>
    <rPh sb="2" eb="3">
      <t>コ</t>
    </rPh>
    <rPh sb="3" eb="4">
      <t>ダイ</t>
    </rPh>
    <rPh sb="4" eb="6">
      <t>キタマチ</t>
    </rPh>
    <rPh sb="14" eb="15">
      <t>シカ</t>
    </rPh>
    <rPh sb="16" eb="17">
      <t>コ</t>
    </rPh>
    <rPh sb="17" eb="18">
      <t>ダイ</t>
    </rPh>
    <rPh sb="18" eb="20">
      <t>ミナミマチ</t>
    </rPh>
    <phoneticPr fontId="17"/>
  </si>
  <si>
    <t>神戸市北区</t>
    <phoneticPr fontId="2"/>
  </si>
  <si>
    <t>53335</t>
  </si>
  <si>
    <t>鈴蘭台西町１、鈴蘭台南町１～９、★鈴蘭台北町1　</t>
    <rPh sb="17" eb="20">
      <t>スズランダイ</t>
    </rPh>
    <rPh sb="20" eb="22">
      <t>キタマチ</t>
    </rPh>
    <phoneticPr fontId="17"/>
  </si>
  <si>
    <t>53336</t>
  </si>
  <si>
    <t>北五葉１～５、鈴蘭台西町２～5</t>
    <phoneticPr fontId="2"/>
  </si>
  <si>
    <t>53337</t>
  </si>
  <si>
    <r>
      <t>鈴蘭台北町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・３～７・９</t>
    </r>
    <phoneticPr fontId="2"/>
  </si>
  <si>
    <t>53338</t>
  </si>
  <si>
    <t>鈴蘭台東町１・２・５～９、山田町小部、中里町１・２</t>
    <rPh sb="19" eb="21">
      <t>ナカザト</t>
    </rPh>
    <rPh sb="21" eb="22">
      <t>マチ</t>
    </rPh>
    <phoneticPr fontId="17"/>
  </si>
  <si>
    <t>53339</t>
  </si>
  <si>
    <t>泉台１～７、杉尾台１・２、北五葉６</t>
    <rPh sb="6" eb="8">
      <t>スギオ</t>
    </rPh>
    <rPh sb="8" eb="9">
      <t>ダイ</t>
    </rPh>
    <phoneticPr fontId="17"/>
  </si>
  <si>
    <t>53340</t>
  </si>
  <si>
    <t>甲栄台１～５、若葉台１～４、惣山町２・４・５、松宮台１・２</t>
    <rPh sb="16" eb="17">
      <t>マチ</t>
    </rPh>
    <rPh sb="23" eb="25">
      <t>マツミヤ</t>
    </rPh>
    <rPh sb="25" eb="26">
      <t>ダイ</t>
    </rPh>
    <phoneticPr fontId="17"/>
  </si>
  <si>
    <t>53341</t>
  </si>
  <si>
    <t>緑町1～３・５～７、大原１～３</t>
    <rPh sb="10" eb="12">
      <t>オオハラ</t>
    </rPh>
    <phoneticPr fontId="17"/>
  </si>
  <si>
    <t>53342</t>
  </si>
  <si>
    <t>広陵町１～６、筑紫ヶ丘１～９、小倉台１～７</t>
  </si>
  <si>
    <t>53343</t>
  </si>
  <si>
    <t>松が枝町１～３、日の峰１・３～５、桂木１～４、緑町４</t>
    <rPh sb="23" eb="25">
      <t>ミドリマチ</t>
    </rPh>
    <phoneticPr fontId="17"/>
  </si>
  <si>
    <t>53344</t>
  </si>
  <si>
    <t>花山東町、幸陽町１、花山台、花山中尾台１～３、谷上東町、谷上南町、山田町上谷上、谷上西町</t>
    <rPh sb="14" eb="16">
      <t>ハナヤマ</t>
    </rPh>
    <rPh sb="16" eb="18">
      <t>ナカオ</t>
    </rPh>
    <rPh sb="18" eb="19">
      <t>ダイ</t>
    </rPh>
    <rPh sb="23" eb="25">
      <t>タニガミ</t>
    </rPh>
    <rPh sb="25" eb="26">
      <t>ヒガシ</t>
    </rPh>
    <rPh sb="26" eb="27">
      <t>マチ</t>
    </rPh>
    <rPh sb="28" eb="30">
      <t>タニガミ</t>
    </rPh>
    <rPh sb="30" eb="31">
      <t>ミナミ</t>
    </rPh>
    <rPh sb="31" eb="32">
      <t>マチ</t>
    </rPh>
    <rPh sb="33" eb="35">
      <t>ヤマダ</t>
    </rPh>
    <rPh sb="35" eb="36">
      <t>マチ</t>
    </rPh>
    <rPh sb="36" eb="37">
      <t>ウエ</t>
    </rPh>
    <rPh sb="37" eb="39">
      <t>タニガミ</t>
    </rPh>
    <rPh sb="40" eb="42">
      <t>タニガミ</t>
    </rPh>
    <rPh sb="42" eb="43">
      <t>ニシ</t>
    </rPh>
    <rPh sb="43" eb="44">
      <t>マチ</t>
    </rPh>
    <phoneticPr fontId="17"/>
  </si>
  <si>
    <t>53345</t>
  </si>
  <si>
    <t>東大池１・３、西大池１・２</t>
    <phoneticPr fontId="2"/>
  </si>
  <si>
    <t>53346</t>
  </si>
  <si>
    <t>唐櫃台１・２・４、唐櫃六甲台</t>
    <rPh sb="0" eb="3">
      <t>カラトダイ</t>
    </rPh>
    <rPh sb="9" eb="10">
      <t>トウ</t>
    </rPh>
    <rPh sb="10" eb="11">
      <t>ヒツ</t>
    </rPh>
    <rPh sb="11" eb="13">
      <t>ロッコウ</t>
    </rPh>
    <rPh sb="13" eb="14">
      <t>ダイ</t>
    </rPh>
    <phoneticPr fontId="17"/>
  </si>
  <si>
    <t>53347</t>
  </si>
  <si>
    <t>有野台３・４・６・７、東有野台１～４</t>
    <phoneticPr fontId="2"/>
  </si>
  <si>
    <t>53348</t>
  </si>
  <si>
    <t>藤原台北町１～６、京地１～４、西山１・２、菖蒲が丘１・２</t>
    <phoneticPr fontId="2"/>
  </si>
  <si>
    <t>53349</t>
  </si>
  <si>
    <t>藤原台南町１～５、藤原台中町２～４・６・７</t>
    <rPh sb="9" eb="11">
      <t>フジワラ</t>
    </rPh>
    <rPh sb="11" eb="12">
      <t>ダイ</t>
    </rPh>
    <rPh sb="12" eb="14">
      <t>ナカマチ</t>
    </rPh>
    <phoneticPr fontId="17"/>
  </si>
  <si>
    <t>合　計</t>
    <rPh sb="0" eb="1">
      <t>ア</t>
    </rPh>
    <rPh sb="2" eb="3">
      <t>ケイ</t>
    </rPh>
    <phoneticPr fontId="17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</si>
  <si>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</si>
  <si>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</si>
  <si>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</si>
  <si>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</si>
  <si>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</si>
  <si>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>株式会社読宣運輸　神戸営業所 リビング係
住所：兵庫県神戸市東灘区向洋町東3-9 ／ TEL：078-857-0717 ／ 担当者：中西</t>
    </r>
    <rPh sb="6" eb="10">
      <t>カブシキガイシャ</t>
    </rPh>
    <rPh sb="10" eb="12">
      <t>ヨミセン</t>
    </rPh>
    <rPh sb="12" eb="14">
      <t>ウンユ</t>
    </rPh>
    <rPh sb="25" eb="26">
      <t>ガカリ</t>
    </rPh>
    <rPh sb="72" eb="74">
      <t>ナカニシ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</si>
</sst>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8" tint="-0.249977111117893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54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1" fillId="0" borderId="31" xfId="6" applyFont="1" applyBorder="1" applyAlignment="1">
      <alignment horizontal="center" vertical="center" shrinkToFit="1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19" fillId="0" borderId="33" xfId="1" applyFont="1" applyBorder="1" applyAlignment="1" applyProtection="1">
      <alignment horizontal="left" vertical="center"/>
      <protection locked="0"/>
    </xf>
    <xf numFmtId="38" fontId="20" fillId="0" borderId="32" xfId="3" quotePrefix="1" applyFont="1" applyFill="1" applyBorder="1" applyAlignment="1">
      <alignment vertical="center"/>
    </xf>
    <xf numFmtId="38" fontId="20" fillId="0" borderId="35" xfId="3" quotePrefix="1" applyFont="1" applyFill="1" applyBorder="1" applyAlignment="1">
      <alignment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37" xfId="4" applyFont="1" applyBorder="1" applyAlignment="1">
      <alignment horizontal="center" vertical="center" shrinkToFit="1"/>
    </xf>
    <xf numFmtId="180" fontId="11" fillId="0" borderId="38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0" fontId="11" fillId="0" borderId="40" xfId="1" applyFont="1" applyBorder="1" applyAlignment="1" applyProtection="1">
      <alignment horizontal="left" vertical="center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2" xfId="3" quotePrefix="1" applyFont="1" applyFill="1" applyBorder="1" applyAlignment="1">
      <alignment vertical="center"/>
    </xf>
    <xf numFmtId="0" fontId="11" fillId="0" borderId="43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wrapText="1"/>
    </xf>
    <xf numFmtId="38" fontId="15" fillId="0" borderId="44" xfId="3" applyFont="1" applyFill="1" applyBorder="1" applyAlignment="1">
      <alignment horizontal="right" vertical="center"/>
    </xf>
    <xf numFmtId="0" fontId="11" fillId="0" borderId="45" xfId="1" applyFont="1" applyBorder="1" applyAlignment="1" applyProtection="1">
      <alignment horizontal="left" vertical="center" shrinkToFit="1"/>
      <protection locked="0"/>
    </xf>
    <xf numFmtId="0" fontId="22" fillId="0" borderId="46" xfId="2" applyFont="1" applyBorder="1" applyAlignment="1">
      <alignment vertical="center" shrinkToFit="1"/>
    </xf>
    <xf numFmtId="38" fontId="15" fillId="0" borderId="44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22" fillId="0" borderId="34" xfId="2" applyFont="1" applyBorder="1" applyAlignment="1">
      <alignment vertical="center" shrinkToFit="1"/>
    </xf>
    <xf numFmtId="0" fontId="1" fillId="0" borderId="34" xfId="2" applyBorder="1" applyAlignment="1">
      <alignment vertical="center" shrinkToFit="1"/>
    </xf>
    <xf numFmtId="0" fontId="11" fillId="0" borderId="40" xfId="1" applyFont="1" applyBorder="1" applyAlignment="1" applyProtection="1">
      <alignment horizontal="left" vertical="center" shrinkToFit="1"/>
      <protection locked="0"/>
    </xf>
    <xf numFmtId="0" fontId="1" fillId="0" borderId="41" xfId="2" applyBorder="1" applyAlignment="1">
      <alignment vertical="center" shrinkToFit="1"/>
    </xf>
    <xf numFmtId="180" fontId="11" fillId="0" borderId="25" xfId="1" applyNumberFormat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48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0" fontId="11" fillId="0" borderId="50" xfId="1" applyFont="1" applyBorder="1" applyAlignment="1" applyProtection="1">
      <alignment horizontal="left" vertical="center" shrinkToFit="1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9" fillId="0" borderId="33" xfId="1" applyFont="1" applyBorder="1" applyAlignment="1" applyProtection="1">
      <alignment horizontal="left" vertical="center" shrinkToFit="1"/>
      <protection locked="0"/>
    </xf>
    <xf numFmtId="0" fontId="11" fillId="0" borderId="50" xfId="1" applyFont="1" applyBorder="1" applyAlignment="1" applyProtection="1">
      <alignment horizontal="left" vertical="center"/>
      <protection locked="0"/>
    </xf>
    <xf numFmtId="0" fontId="11" fillId="0" borderId="48" xfId="4" applyFont="1" applyBorder="1" applyAlignment="1">
      <alignment horizontal="center" vertical="center" shrinkToFit="1"/>
    </xf>
    <xf numFmtId="180" fontId="11" fillId="0" borderId="49" xfId="1" applyNumberFormat="1" applyFont="1" applyBorder="1" applyAlignment="1">
      <alignment horizontal="center" vertical="center" shrinkToFit="1"/>
    </xf>
    <xf numFmtId="0" fontId="11" fillId="0" borderId="53" xfId="1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38" fontId="15" fillId="0" borderId="55" xfId="3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7" applyFont="1" applyAlignment="1">
      <alignment vertical="center"/>
    </xf>
    <xf numFmtId="0" fontId="15" fillId="0" borderId="0" xfId="7" applyFont="1" applyAlignment="1">
      <alignment horizontal="center" vertical="center"/>
    </xf>
    <xf numFmtId="38" fontId="15" fillId="0" borderId="0" xfId="3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</cellXfs>
  <cellStyles count="8">
    <cellStyle name="桁区切り 2 2" xfId="5" xr:uid="{0333EA68-01BF-4B6B-A2DF-2F85B73E3D21}"/>
    <cellStyle name="桁区切り 2 4" xfId="3" xr:uid="{D6F6F418-4AE3-44FF-AB4C-5117969988FF}"/>
    <cellStyle name="桁区切り 40" xfId="6" xr:uid="{6823E0FB-D0AE-4B0E-ABBD-43815145CC78}"/>
    <cellStyle name="標準" xfId="0" builtinId="0"/>
    <cellStyle name="標準 15" xfId="4" xr:uid="{3967A307-350A-4A95-8085-5E68DC4DFD53}"/>
    <cellStyle name="標準 2 2" xfId="7" xr:uid="{B8E479BB-FBE1-4056-9A28-CC4DD3335247}"/>
    <cellStyle name="標準 2 3" xfId="1" xr:uid="{E6D93894-F1BB-456E-9606-607971EF12A5}"/>
    <cellStyle name="標準 28 4" xfId="2" xr:uid="{38F69617-1F04-420A-84A9-2A7744A8CEA3}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E6492D4-4483-40FA-8772-A010EC39000C}"/>
            </a:ext>
          </a:extLst>
        </xdr:cNvPr>
        <xdr:cNvCxnSpPr/>
      </xdr:nvCxnSpPr>
      <xdr:spPr>
        <a:xfrm>
          <a:off x="8962352" y="1143000"/>
          <a:ext cx="37344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2A99407-541F-4FFC-B7B9-FF60C89F2202}"/>
            </a:ext>
          </a:extLst>
        </xdr:cNvPr>
        <xdr:cNvCxnSpPr/>
      </xdr:nvCxnSpPr>
      <xdr:spPr>
        <a:xfrm>
          <a:off x="8962897" y="1905000"/>
          <a:ext cx="373392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0E652BE-B1AB-4753-8BE1-DFBC22B1A64C}"/>
            </a:ext>
          </a:extLst>
        </xdr:cNvPr>
        <xdr:cNvCxnSpPr/>
      </xdr:nvCxnSpPr>
      <xdr:spPr>
        <a:xfrm>
          <a:off x="8959632" y="2288721"/>
          <a:ext cx="37371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D7ECEEC-5DD3-46CB-9FE9-BBA3E3EE180A}"/>
            </a:ext>
          </a:extLst>
        </xdr:cNvPr>
        <xdr:cNvCxnSpPr/>
      </xdr:nvCxnSpPr>
      <xdr:spPr>
        <a:xfrm>
          <a:off x="8944937" y="2674347"/>
          <a:ext cx="375349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1114888</xdr:colOff>
      <xdr:row>61</xdr:row>
      <xdr:rowOff>123133</xdr:rowOff>
    </xdr:from>
    <xdr:to>
      <xdr:col>10</xdr:col>
      <xdr:colOff>788382</xdr:colOff>
      <xdr:row>67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9E144A1-9B96-4629-837E-01C59796E18F}"/>
            </a:ext>
          </a:extLst>
        </xdr:cNvPr>
        <xdr:cNvGrpSpPr>
          <a:grpSpLocks noChangeAspect="1"/>
        </xdr:cNvGrpSpPr>
      </xdr:nvGrpSpPr>
      <xdr:grpSpPr>
        <a:xfrm>
          <a:off x="10029472" y="16195074"/>
          <a:ext cx="2593314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01573D2-3201-4700-22F3-463EAD300F0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96208371-1E66-1394-FFD9-4331D2F8DDC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BD4645C6-D478-5E06-E80C-E89F36C7EDE5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80F22DB1-A1A7-4FDD-7533-0154C2EF954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C555A9DE-6CF1-33C6-31C1-E2622F387009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7</xdr:col>
      <xdr:colOff>0</xdr:colOff>
      <xdr:row>64</xdr:row>
      <xdr:rowOff>0</xdr:rowOff>
    </xdr:from>
    <xdr:ext cx="104775" cy="180447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96F8CBC4-45BE-4F8D-AEF1-D88386A522E6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104775" cy="180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85725" cy="17833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BAEB1C3-01A3-4260-B487-C23974066344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85725" cy="178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E540A87C-6429-4EEB-896D-00DE744B0B50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D81C86DE-49D9-4EA7-84CC-A3FC91FA533C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C1C7621-EA2E-48BA-89CD-504956533F6C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8CEF9CB0-C3CB-41E3-B646-99E40A997261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EA9C1CB9-9F0F-4CF3-A81F-D0CB202A06B6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AAA49346-A7B3-43B6-985E-FC8092FB8C50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5E825C6B-2644-4200-AF10-80C53D19C85B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DEF6EB63-174F-49E5-B683-6F5742B33975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1D1F2580-6AB4-4B71-8726-7022F08384AA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7B245FC-B441-4094-AE0C-9079191B0E3D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C995C849-C7EF-4327-8D6B-DBB785515F4A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B45013F-24A3-4D06-A854-7641797204DC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3F7E9ABE-42C8-4BED-AE7A-27DD9D3A614C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104775" cy="180447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5659242B-03B2-4914-B7B9-84CADB053BEC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104775" cy="180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85725" cy="17833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4F636D71-52DF-40F5-B6E9-28B0D2447F6E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85725" cy="178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C909FC44-60D4-4316-B1E7-619E95A3AE62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EC411692-B393-40C3-8621-3912879480E6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8BF8640F-150A-4F80-8D15-61D0B1AF1F49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E36F6155-81FF-4B71-A13F-838DF635333E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5BC7C1C4-A24A-4846-9342-EA127F8BFDCB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FAAC1BA-F815-4D8E-8AC8-71A7D6010EDF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17F1B05C-817F-4E2D-A08A-B753E52A44A4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F8CD87B8-DDD7-44F3-8B31-A6DB2D60C832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EF001294-58D4-45B3-B850-5AAF5A99B103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CAFF346-0E57-4F4B-8BF4-CF00D2D9555B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4F438142-41B8-4117-AFBF-06E1B217763F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5DF1A02F-85DC-4604-8070-FA21210BA878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C5CBEC34-7F2E-479C-BC58-674778789A29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ED167-3E96-4BBA-9EC2-1AC1E7F1F41D}">
  <sheetPr codeName="Sheet71">
    <pageSetUpPr fitToPage="1"/>
  </sheetPr>
  <dimension ref="A1:K82"/>
  <sheetViews>
    <sheetView tabSelected="1" view="pageBreakPreview" zoomScale="70" zoomScaleNormal="92" zoomScaleSheetLayoutView="70" workbookViewId="0">
      <selection activeCell="K9" sqref="K9"/>
    </sheetView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7" style="153" customWidth="1"/>
    <col min="10" max="11" width="11.3984375" style="153" customWidth="1"/>
    <col min="12" max="16384" width="8.796875" style="153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533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>
        <v>1</v>
      </c>
      <c r="E11" s="62">
        <v>53301</v>
      </c>
      <c r="F11" s="63">
        <v>2700</v>
      </c>
      <c r="G11" s="63"/>
      <c r="H11" s="64" t="s">
        <v>33</v>
      </c>
      <c r="I11" s="65"/>
      <c r="J11" s="66">
        <v>1530</v>
      </c>
      <c r="K11" s="67">
        <v>1110</v>
      </c>
    </row>
    <row r="12" spans="1:11" s="8" customFormat="1" ht="19.5" customHeight="1" x14ac:dyDescent="0.3">
      <c r="A12" s="68">
        <v>2</v>
      </c>
      <c r="B12" s="69"/>
      <c r="C12" s="70"/>
      <c r="D12" s="71">
        <v>2</v>
      </c>
      <c r="E12" s="71">
        <v>53302</v>
      </c>
      <c r="F12" s="72">
        <v>2450</v>
      </c>
      <c r="G12" s="72"/>
      <c r="H12" s="73" t="s">
        <v>34</v>
      </c>
      <c r="I12" s="74"/>
      <c r="J12" s="75">
        <v>1020</v>
      </c>
      <c r="K12" s="76">
        <v>1380</v>
      </c>
    </row>
    <row r="13" spans="1:11" s="8" customFormat="1" ht="19.5" customHeight="1" x14ac:dyDescent="0.3">
      <c r="A13" s="68">
        <v>3</v>
      </c>
      <c r="B13" s="69"/>
      <c r="C13" s="77"/>
      <c r="D13" s="71">
        <v>3</v>
      </c>
      <c r="E13" s="71">
        <v>53303</v>
      </c>
      <c r="F13" s="72">
        <v>3200</v>
      </c>
      <c r="G13" s="72"/>
      <c r="H13" s="73" t="s">
        <v>35</v>
      </c>
      <c r="I13" s="74"/>
      <c r="J13" s="75">
        <v>1140</v>
      </c>
      <c r="K13" s="76">
        <v>2000</v>
      </c>
    </row>
    <row r="14" spans="1:11" s="8" customFormat="1" ht="19.5" customHeight="1" x14ac:dyDescent="0.3">
      <c r="A14" s="68">
        <v>4</v>
      </c>
      <c r="B14" s="69"/>
      <c r="C14" s="70"/>
      <c r="D14" s="71">
        <v>4</v>
      </c>
      <c r="E14" s="71">
        <v>53304</v>
      </c>
      <c r="F14" s="72">
        <v>3900</v>
      </c>
      <c r="G14" s="72"/>
      <c r="H14" s="78" t="s">
        <v>36</v>
      </c>
      <c r="I14" s="74"/>
      <c r="J14" s="75">
        <v>1080</v>
      </c>
      <c r="K14" s="76">
        <v>2750</v>
      </c>
    </row>
    <row r="15" spans="1:11" s="8" customFormat="1" ht="19.5" customHeight="1" x14ac:dyDescent="0.3">
      <c r="A15" s="68">
        <v>5</v>
      </c>
      <c r="B15" s="69"/>
      <c r="C15" s="79" t="s">
        <v>37</v>
      </c>
      <c r="D15" s="71">
        <v>5</v>
      </c>
      <c r="E15" s="71">
        <v>53305</v>
      </c>
      <c r="F15" s="72">
        <v>1800</v>
      </c>
      <c r="G15" s="72"/>
      <c r="H15" s="78" t="s">
        <v>38</v>
      </c>
      <c r="I15" s="74"/>
      <c r="J15" s="75">
        <v>990</v>
      </c>
      <c r="K15" s="76">
        <v>770</v>
      </c>
    </row>
    <row r="16" spans="1:11" s="8" customFormat="1" ht="19.5" customHeight="1" x14ac:dyDescent="0.3">
      <c r="A16" s="68">
        <v>6</v>
      </c>
      <c r="B16" s="69"/>
      <c r="C16" s="70">
        <f>SUM(F11:F26)</f>
        <v>52200</v>
      </c>
      <c r="D16" s="71">
        <v>6</v>
      </c>
      <c r="E16" s="71">
        <v>53306</v>
      </c>
      <c r="F16" s="72">
        <v>3100</v>
      </c>
      <c r="G16" s="72"/>
      <c r="H16" s="73" t="s">
        <v>39</v>
      </c>
      <c r="I16" s="74"/>
      <c r="J16" s="75">
        <v>670</v>
      </c>
      <c r="K16" s="76">
        <v>2390</v>
      </c>
    </row>
    <row r="17" spans="1:11" s="8" customFormat="1" ht="19.5" customHeight="1" x14ac:dyDescent="0.3">
      <c r="A17" s="68">
        <v>7</v>
      </c>
      <c r="B17" s="69"/>
      <c r="C17" s="77"/>
      <c r="D17" s="71">
        <v>7</v>
      </c>
      <c r="E17" s="71">
        <v>53307</v>
      </c>
      <c r="F17" s="72">
        <v>3950</v>
      </c>
      <c r="G17" s="72"/>
      <c r="H17" s="73" t="s">
        <v>40</v>
      </c>
      <c r="I17" s="74"/>
      <c r="J17" s="75">
        <v>1200</v>
      </c>
      <c r="K17" s="76">
        <v>2680</v>
      </c>
    </row>
    <row r="18" spans="1:11" s="8" customFormat="1" ht="19.5" customHeight="1" x14ac:dyDescent="0.3">
      <c r="A18" s="68">
        <v>8</v>
      </c>
      <c r="B18" s="69"/>
      <c r="C18" s="77" t="s">
        <v>41</v>
      </c>
      <c r="D18" s="71">
        <v>8</v>
      </c>
      <c r="E18" s="71">
        <v>53308</v>
      </c>
      <c r="F18" s="72">
        <v>3850</v>
      </c>
      <c r="G18" s="72"/>
      <c r="H18" s="73" t="s">
        <v>42</v>
      </c>
      <c r="I18" s="80"/>
      <c r="J18" s="75">
        <v>750</v>
      </c>
      <c r="K18" s="76">
        <v>3040</v>
      </c>
    </row>
    <row r="19" spans="1:11" s="8" customFormat="1" ht="19.5" customHeight="1" x14ac:dyDescent="0.3">
      <c r="A19" s="68">
        <v>9</v>
      </c>
      <c r="B19" s="69"/>
      <c r="C19" s="70">
        <f>SUM(J11:J26)</f>
        <v>15210</v>
      </c>
      <c r="D19" s="71">
        <v>9</v>
      </c>
      <c r="E19" s="71">
        <v>53309</v>
      </c>
      <c r="F19" s="72">
        <v>3750</v>
      </c>
      <c r="G19" s="72"/>
      <c r="H19" s="73" t="s">
        <v>43</v>
      </c>
      <c r="I19" s="80"/>
      <c r="J19" s="75">
        <v>700</v>
      </c>
      <c r="K19" s="76">
        <v>3000</v>
      </c>
    </row>
    <row r="20" spans="1:11" s="8" customFormat="1" ht="19.5" customHeight="1" x14ac:dyDescent="0.3">
      <c r="A20" s="68">
        <v>10</v>
      </c>
      <c r="B20" s="69"/>
      <c r="C20" s="70" t="s">
        <v>44</v>
      </c>
      <c r="D20" s="71">
        <v>10</v>
      </c>
      <c r="E20" s="71">
        <v>53310</v>
      </c>
      <c r="F20" s="72">
        <v>3350</v>
      </c>
      <c r="G20" s="72"/>
      <c r="H20" s="73" t="s">
        <v>45</v>
      </c>
      <c r="I20" s="80"/>
      <c r="J20" s="75">
        <v>740</v>
      </c>
      <c r="K20" s="76">
        <v>2560</v>
      </c>
    </row>
    <row r="21" spans="1:11" s="81" customFormat="1" ht="19.5" customHeight="1" x14ac:dyDescent="0.45">
      <c r="A21" s="68">
        <v>11</v>
      </c>
      <c r="B21" s="69"/>
      <c r="C21" s="70">
        <f>SUM(K11:K26)</f>
        <v>36170</v>
      </c>
      <c r="D21" s="71">
        <v>11</v>
      </c>
      <c r="E21" s="71">
        <v>53311</v>
      </c>
      <c r="F21" s="72">
        <v>3500</v>
      </c>
      <c r="G21" s="72"/>
      <c r="H21" s="73" t="s">
        <v>46</v>
      </c>
      <c r="I21" s="80"/>
      <c r="J21" s="75">
        <v>940</v>
      </c>
      <c r="K21" s="76">
        <v>2510</v>
      </c>
    </row>
    <row r="22" spans="1:11" s="81" customFormat="1" ht="19.5" customHeight="1" x14ac:dyDescent="0.45">
      <c r="A22" s="68">
        <v>12</v>
      </c>
      <c r="B22" s="69"/>
      <c r="C22" s="77"/>
      <c r="D22" s="71">
        <v>12</v>
      </c>
      <c r="E22" s="71">
        <v>53312</v>
      </c>
      <c r="F22" s="72">
        <v>2550</v>
      </c>
      <c r="G22" s="72"/>
      <c r="H22" s="82" t="s">
        <v>47</v>
      </c>
      <c r="I22" s="80"/>
      <c r="J22" s="83">
        <v>1110</v>
      </c>
      <c r="K22" s="84">
        <v>1400</v>
      </c>
    </row>
    <row r="23" spans="1:11" s="81" customFormat="1" ht="19.5" customHeight="1" x14ac:dyDescent="0.45">
      <c r="A23" s="68">
        <v>13</v>
      </c>
      <c r="B23" s="69"/>
      <c r="C23" s="77"/>
      <c r="D23" s="71">
        <v>13</v>
      </c>
      <c r="E23" s="71">
        <v>53313</v>
      </c>
      <c r="F23" s="72">
        <v>2700</v>
      </c>
      <c r="G23" s="72"/>
      <c r="H23" s="73" t="s">
        <v>48</v>
      </c>
      <c r="I23" s="80"/>
      <c r="J23" s="75">
        <v>1020</v>
      </c>
      <c r="K23" s="76">
        <v>1630</v>
      </c>
    </row>
    <row r="24" spans="1:11" s="81" customFormat="1" ht="19.5" customHeight="1" x14ac:dyDescent="0.45">
      <c r="A24" s="68">
        <v>14</v>
      </c>
      <c r="B24" s="69"/>
      <c r="C24" s="70"/>
      <c r="D24" s="71">
        <v>14</v>
      </c>
      <c r="E24" s="71">
        <v>53314</v>
      </c>
      <c r="F24" s="72">
        <v>2550</v>
      </c>
      <c r="G24" s="72"/>
      <c r="H24" s="78" t="s">
        <v>49</v>
      </c>
      <c r="I24" s="80"/>
      <c r="J24" s="75">
        <v>550</v>
      </c>
      <c r="K24" s="76">
        <v>1960</v>
      </c>
    </row>
    <row r="25" spans="1:11" s="81" customFormat="1" ht="19.5" customHeight="1" x14ac:dyDescent="0.45">
      <c r="A25" s="68">
        <v>15</v>
      </c>
      <c r="B25" s="69"/>
      <c r="C25" s="70"/>
      <c r="D25" s="71">
        <v>15</v>
      </c>
      <c r="E25" s="71">
        <v>53315</v>
      </c>
      <c r="F25" s="72">
        <v>3800</v>
      </c>
      <c r="G25" s="72"/>
      <c r="H25" s="78" t="s">
        <v>50</v>
      </c>
      <c r="I25" s="80"/>
      <c r="J25" s="75">
        <v>1640</v>
      </c>
      <c r="K25" s="76">
        <v>2090</v>
      </c>
    </row>
    <row r="26" spans="1:11" s="81" customFormat="1" ht="19.5" customHeight="1" x14ac:dyDescent="0.45">
      <c r="A26" s="85">
        <v>16</v>
      </c>
      <c r="B26" s="86"/>
      <c r="C26" s="87"/>
      <c r="D26" s="88">
        <v>16</v>
      </c>
      <c r="E26" s="88">
        <v>53316</v>
      </c>
      <c r="F26" s="89">
        <v>5050</v>
      </c>
      <c r="G26" s="89"/>
      <c r="H26" s="90" t="s">
        <v>51</v>
      </c>
      <c r="I26" s="91"/>
      <c r="J26" s="92">
        <v>130</v>
      </c>
      <c r="K26" s="93">
        <v>4900</v>
      </c>
    </row>
    <row r="27" spans="1:11" s="81" customFormat="1" ht="19.5" customHeight="1" x14ac:dyDescent="0.45">
      <c r="A27" s="94">
        <v>17</v>
      </c>
      <c r="B27" s="60" t="s">
        <v>52</v>
      </c>
      <c r="C27" s="95"/>
      <c r="D27" s="96">
        <v>1</v>
      </c>
      <c r="E27" s="96" t="s">
        <v>53</v>
      </c>
      <c r="F27" s="97">
        <v>2550</v>
      </c>
      <c r="G27" s="97"/>
      <c r="H27" s="98" t="s">
        <v>54</v>
      </c>
      <c r="I27" s="99"/>
      <c r="J27" s="100">
        <v>1220</v>
      </c>
      <c r="K27" s="101">
        <v>1310</v>
      </c>
    </row>
    <row r="28" spans="1:11" s="81" customFormat="1" ht="19.5" customHeight="1" x14ac:dyDescent="0.45">
      <c r="A28" s="68">
        <v>18</v>
      </c>
      <c r="B28" s="69"/>
      <c r="C28" s="77"/>
      <c r="D28" s="71">
        <v>2</v>
      </c>
      <c r="E28" s="71" t="s">
        <v>55</v>
      </c>
      <c r="F28" s="72">
        <v>2300</v>
      </c>
      <c r="G28" s="72"/>
      <c r="H28" s="102" t="s">
        <v>56</v>
      </c>
      <c r="I28" s="103"/>
      <c r="J28" s="75">
        <v>860</v>
      </c>
      <c r="K28" s="76">
        <v>1390</v>
      </c>
    </row>
    <row r="29" spans="1:11" s="81" customFormat="1" ht="19.5" customHeight="1" x14ac:dyDescent="0.45">
      <c r="A29" s="68">
        <v>19</v>
      </c>
      <c r="B29" s="69"/>
      <c r="C29" s="77" t="s">
        <v>57</v>
      </c>
      <c r="D29" s="71">
        <v>3</v>
      </c>
      <c r="E29" s="71" t="s">
        <v>58</v>
      </c>
      <c r="F29" s="72">
        <v>1600</v>
      </c>
      <c r="G29" s="72"/>
      <c r="H29" s="78" t="s">
        <v>59</v>
      </c>
      <c r="I29" s="80"/>
      <c r="J29" s="75">
        <v>240</v>
      </c>
      <c r="K29" s="76">
        <v>1340</v>
      </c>
    </row>
    <row r="30" spans="1:11" s="81" customFormat="1" ht="19.5" customHeight="1" x14ac:dyDescent="0.45">
      <c r="A30" s="68">
        <v>20</v>
      </c>
      <c r="B30" s="69"/>
      <c r="C30" s="70">
        <f>SUM(F27:F37)</f>
        <v>29600</v>
      </c>
      <c r="D30" s="71">
        <v>4</v>
      </c>
      <c r="E30" s="71" t="s">
        <v>60</v>
      </c>
      <c r="F30" s="72">
        <v>2050</v>
      </c>
      <c r="G30" s="72"/>
      <c r="H30" s="102" t="s">
        <v>61</v>
      </c>
      <c r="I30" s="103"/>
      <c r="J30" s="75">
        <v>1500</v>
      </c>
      <c r="K30" s="76">
        <v>520</v>
      </c>
    </row>
    <row r="31" spans="1:11" s="81" customFormat="1" ht="19.5" customHeight="1" x14ac:dyDescent="0.45">
      <c r="A31" s="68">
        <v>21</v>
      </c>
      <c r="B31" s="69"/>
      <c r="C31" s="77" t="s">
        <v>41</v>
      </c>
      <c r="D31" s="71">
        <v>5</v>
      </c>
      <c r="E31" s="71" t="s">
        <v>62</v>
      </c>
      <c r="F31" s="72">
        <v>2400</v>
      </c>
      <c r="G31" s="72"/>
      <c r="H31" s="73" t="s">
        <v>63</v>
      </c>
      <c r="I31" s="80"/>
      <c r="J31" s="75">
        <v>1610</v>
      </c>
      <c r="K31" s="76">
        <v>730</v>
      </c>
    </row>
    <row r="32" spans="1:11" s="81" customFormat="1" ht="19.5" customHeight="1" x14ac:dyDescent="0.45">
      <c r="A32" s="68">
        <v>22</v>
      </c>
      <c r="B32" s="69"/>
      <c r="C32" s="70">
        <f>SUM(J27:J37)</f>
        <v>11550</v>
      </c>
      <c r="D32" s="71">
        <v>6</v>
      </c>
      <c r="E32" s="71" t="s">
        <v>64</v>
      </c>
      <c r="F32" s="72">
        <v>2400</v>
      </c>
      <c r="G32" s="72"/>
      <c r="H32" s="73" t="s">
        <v>65</v>
      </c>
      <c r="I32" s="80"/>
      <c r="J32" s="75">
        <v>860</v>
      </c>
      <c r="K32" s="76">
        <v>1490</v>
      </c>
    </row>
    <row r="33" spans="1:11" s="81" customFormat="1" ht="19.5" customHeight="1" x14ac:dyDescent="0.45">
      <c r="A33" s="68">
        <v>23</v>
      </c>
      <c r="B33" s="69"/>
      <c r="C33" s="70" t="s">
        <v>44</v>
      </c>
      <c r="D33" s="71">
        <v>7</v>
      </c>
      <c r="E33" s="71" t="s">
        <v>66</v>
      </c>
      <c r="F33" s="72">
        <v>2500</v>
      </c>
      <c r="G33" s="72"/>
      <c r="H33" s="102" t="s">
        <v>67</v>
      </c>
      <c r="I33" s="103"/>
      <c r="J33" s="75">
        <v>1520</v>
      </c>
      <c r="K33" s="76">
        <v>940</v>
      </c>
    </row>
    <row r="34" spans="1:11" s="81" customFormat="1" ht="19.5" customHeight="1" x14ac:dyDescent="0.45">
      <c r="A34" s="68">
        <v>24</v>
      </c>
      <c r="B34" s="69"/>
      <c r="C34" s="70">
        <f>SUM(K27:K37)</f>
        <v>17640</v>
      </c>
      <c r="D34" s="71">
        <v>8</v>
      </c>
      <c r="E34" s="71" t="s">
        <v>68</v>
      </c>
      <c r="F34" s="72">
        <v>2950</v>
      </c>
      <c r="G34" s="72"/>
      <c r="H34" s="102" t="s">
        <v>69</v>
      </c>
      <c r="I34" s="103"/>
      <c r="J34" s="75">
        <v>1330</v>
      </c>
      <c r="K34" s="76">
        <v>1580</v>
      </c>
    </row>
    <row r="35" spans="1:11" s="81" customFormat="1" ht="19.5" customHeight="1" x14ac:dyDescent="0.45">
      <c r="A35" s="68">
        <v>25</v>
      </c>
      <c r="B35" s="69"/>
      <c r="C35" s="77"/>
      <c r="D35" s="71">
        <v>9</v>
      </c>
      <c r="E35" s="71" t="s">
        <v>70</v>
      </c>
      <c r="F35" s="72">
        <v>3300</v>
      </c>
      <c r="G35" s="72"/>
      <c r="H35" s="73" t="s">
        <v>71</v>
      </c>
      <c r="I35" s="80"/>
      <c r="J35" s="75">
        <v>810</v>
      </c>
      <c r="K35" s="76">
        <v>2450</v>
      </c>
    </row>
    <row r="36" spans="1:11" s="81" customFormat="1" ht="19.5" customHeight="1" x14ac:dyDescent="0.45">
      <c r="A36" s="68">
        <v>26</v>
      </c>
      <c r="B36" s="69"/>
      <c r="C36" s="70"/>
      <c r="D36" s="71">
        <v>10</v>
      </c>
      <c r="E36" s="71" t="s">
        <v>72</v>
      </c>
      <c r="F36" s="72">
        <v>2750</v>
      </c>
      <c r="G36" s="72"/>
      <c r="H36" s="102" t="s">
        <v>73</v>
      </c>
      <c r="I36" s="104"/>
      <c r="J36" s="75">
        <v>1220</v>
      </c>
      <c r="K36" s="76">
        <v>1490</v>
      </c>
    </row>
    <row r="37" spans="1:11" s="81" customFormat="1" ht="19.5" customHeight="1" x14ac:dyDescent="0.45">
      <c r="A37" s="85">
        <v>27</v>
      </c>
      <c r="B37" s="86"/>
      <c r="C37" s="87"/>
      <c r="D37" s="88">
        <v>11</v>
      </c>
      <c r="E37" s="88" t="s">
        <v>74</v>
      </c>
      <c r="F37" s="89">
        <v>4800</v>
      </c>
      <c r="G37" s="89"/>
      <c r="H37" s="105" t="s">
        <v>75</v>
      </c>
      <c r="I37" s="106"/>
      <c r="J37" s="92">
        <v>380</v>
      </c>
      <c r="K37" s="93">
        <v>4400</v>
      </c>
    </row>
    <row r="38" spans="1:11" s="81" customFormat="1" ht="19.5" customHeight="1" x14ac:dyDescent="0.45">
      <c r="A38" s="94">
        <v>28</v>
      </c>
      <c r="B38" s="60" t="s">
        <v>76</v>
      </c>
      <c r="C38" s="107" t="s">
        <v>77</v>
      </c>
      <c r="D38" s="96">
        <v>1</v>
      </c>
      <c r="E38" s="96" t="s">
        <v>78</v>
      </c>
      <c r="F38" s="97">
        <v>3700</v>
      </c>
      <c r="G38" s="97"/>
      <c r="H38" s="98" t="s">
        <v>79</v>
      </c>
      <c r="I38" s="99"/>
      <c r="J38" s="100">
        <v>930</v>
      </c>
      <c r="K38" s="101">
        <v>2720</v>
      </c>
    </row>
    <row r="39" spans="1:11" s="81" customFormat="1" ht="19.5" customHeight="1" x14ac:dyDescent="0.45">
      <c r="A39" s="68">
        <v>29</v>
      </c>
      <c r="B39" s="69"/>
      <c r="C39" s="70">
        <f>SUM(F38:F40)</f>
        <v>12400</v>
      </c>
      <c r="D39" s="71">
        <v>2</v>
      </c>
      <c r="E39" s="71" t="s">
        <v>80</v>
      </c>
      <c r="F39" s="72">
        <v>2900</v>
      </c>
      <c r="G39" s="72"/>
      <c r="H39" s="73" t="s">
        <v>81</v>
      </c>
      <c r="I39" s="80"/>
      <c r="J39" s="75">
        <v>1240</v>
      </c>
      <c r="K39" s="76">
        <v>1600</v>
      </c>
    </row>
    <row r="40" spans="1:11" s="81" customFormat="1" ht="19.5" customHeight="1" x14ac:dyDescent="0.45">
      <c r="A40" s="85">
        <v>30</v>
      </c>
      <c r="B40" s="86"/>
      <c r="C40" s="108"/>
      <c r="D40" s="88">
        <v>3</v>
      </c>
      <c r="E40" s="88" t="s">
        <v>82</v>
      </c>
      <c r="F40" s="89">
        <v>5800</v>
      </c>
      <c r="G40" s="89"/>
      <c r="H40" s="90" t="s">
        <v>83</v>
      </c>
      <c r="I40" s="91"/>
      <c r="J40" s="92">
        <v>0</v>
      </c>
      <c r="K40" s="93">
        <v>5800</v>
      </c>
    </row>
    <row r="41" spans="1:11" s="81" customFormat="1" ht="19.5" customHeight="1" x14ac:dyDescent="0.45">
      <c r="A41" s="109">
        <v>31</v>
      </c>
      <c r="B41" s="69" t="s">
        <v>84</v>
      </c>
      <c r="C41" s="77"/>
      <c r="D41" s="110">
        <v>1</v>
      </c>
      <c r="E41" s="110" t="s">
        <v>85</v>
      </c>
      <c r="F41" s="111">
        <v>2050</v>
      </c>
      <c r="G41" s="111"/>
      <c r="H41" s="112" t="s">
        <v>86</v>
      </c>
      <c r="I41" s="113"/>
      <c r="J41" s="114">
        <v>790</v>
      </c>
      <c r="K41" s="115">
        <v>1220</v>
      </c>
    </row>
    <row r="42" spans="1:11" s="81" customFormat="1" ht="19.5" customHeight="1" x14ac:dyDescent="0.45">
      <c r="A42" s="68">
        <v>32</v>
      </c>
      <c r="B42" s="69"/>
      <c r="C42" s="70"/>
      <c r="D42" s="71">
        <v>2</v>
      </c>
      <c r="E42" s="71" t="s">
        <v>87</v>
      </c>
      <c r="F42" s="72">
        <v>2050</v>
      </c>
      <c r="G42" s="72"/>
      <c r="H42" s="78" t="s">
        <v>88</v>
      </c>
      <c r="I42" s="80"/>
      <c r="J42" s="75">
        <v>2040</v>
      </c>
      <c r="K42" s="76">
        <v>0</v>
      </c>
    </row>
    <row r="43" spans="1:11" s="81" customFormat="1" ht="19.5" customHeight="1" x14ac:dyDescent="0.45">
      <c r="A43" s="68">
        <v>33</v>
      </c>
      <c r="B43" s="69"/>
      <c r="C43" s="77"/>
      <c r="D43" s="71">
        <v>3</v>
      </c>
      <c r="E43" s="71" t="s">
        <v>89</v>
      </c>
      <c r="F43" s="72">
        <v>300</v>
      </c>
      <c r="G43" s="72"/>
      <c r="H43" s="73" t="s">
        <v>90</v>
      </c>
      <c r="I43" s="80"/>
      <c r="J43" s="75">
        <v>40</v>
      </c>
      <c r="K43" s="76">
        <v>250</v>
      </c>
    </row>
    <row r="44" spans="1:11" s="81" customFormat="1" ht="19.5" customHeight="1" x14ac:dyDescent="0.45">
      <c r="A44" s="68">
        <v>34</v>
      </c>
      <c r="B44" s="69"/>
      <c r="C44" s="116"/>
      <c r="D44" s="71">
        <v>4</v>
      </c>
      <c r="E44" s="71" t="s">
        <v>91</v>
      </c>
      <c r="F44" s="72">
        <v>2050</v>
      </c>
      <c r="G44" s="72"/>
      <c r="H44" s="73" t="s">
        <v>92</v>
      </c>
      <c r="I44" s="80"/>
      <c r="J44" s="75">
        <v>1580</v>
      </c>
      <c r="K44" s="76">
        <v>440</v>
      </c>
    </row>
    <row r="45" spans="1:11" s="81" customFormat="1" ht="19.5" customHeight="1" x14ac:dyDescent="0.45">
      <c r="A45" s="68">
        <v>35</v>
      </c>
      <c r="B45" s="69"/>
      <c r="C45" s="70" t="s">
        <v>93</v>
      </c>
      <c r="D45" s="71">
        <v>5</v>
      </c>
      <c r="E45" s="71" t="s">
        <v>94</v>
      </c>
      <c r="F45" s="72">
        <v>2050</v>
      </c>
      <c r="G45" s="72"/>
      <c r="H45" s="73" t="s">
        <v>95</v>
      </c>
      <c r="I45" s="80"/>
      <c r="J45" s="75">
        <v>1390</v>
      </c>
      <c r="K45" s="76">
        <v>620</v>
      </c>
    </row>
    <row r="46" spans="1:11" s="81" customFormat="1" ht="19.5" customHeight="1" x14ac:dyDescent="0.45">
      <c r="A46" s="68">
        <v>36</v>
      </c>
      <c r="B46" s="69"/>
      <c r="C46" s="70">
        <f>SUM(F41:F59)</f>
        <v>40350</v>
      </c>
      <c r="D46" s="71">
        <v>6</v>
      </c>
      <c r="E46" s="71" t="s">
        <v>96</v>
      </c>
      <c r="F46" s="72">
        <v>2400</v>
      </c>
      <c r="G46" s="72"/>
      <c r="H46" s="73" t="s">
        <v>97</v>
      </c>
      <c r="I46" s="80"/>
      <c r="J46" s="75">
        <v>1450</v>
      </c>
      <c r="K46" s="76">
        <v>920</v>
      </c>
    </row>
    <row r="47" spans="1:11" s="81" customFormat="1" ht="19.5" customHeight="1" x14ac:dyDescent="0.45">
      <c r="A47" s="68">
        <v>37</v>
      </c>
      <c r="B47" s="69"/>
      <c r="C47" s="77"/>
      <c r="D47" s="71">
        <v>7</v>
      </c>
      <c r="E47" s="71" t="s">
        <v>98</v>
      </c>
      <c r="F47" s="72">
        <v>1300</v>
      </c>
      <c r="G47" s="72"/>
      <c r="H47" s="73" t="s">
        <v>99</v>
      </c>
      <c r="I47" s="80"/>
      <c r="J47" s="75">
        <v>880</v>
      </c>
      <c r="K47" s="76">
        <v>390</v>
      </c>
    </row>
    <row r="48" spans="1:11" s="81" customFormat="1" ht="19.5" customHeight="1" x14ac:dyDescent="0.45">
      <c r="A48" s="68">
        <v>38</v>
      </c>
      <c r="B48" s="69"/>
      <c r="C48" s="77"/>
      <c r="D48" s="71">
        <v>8</v>
      </c>
      <c r="E48" s="71" t="s">
        <v>100</v>
      </c>
      <c r="F48" s="72">
        <v>1400</v>
      </c>
      <c r="G48" s="72"/>
      <c r="H48" s="73" t="s">
        <v>101</v>
      </c>
      <c r="I48" s="80"/>
      <c r="J48" s="75">
        <v>1180</v>
      </c>
      <c r="K48" s="76">
        <v>200</v>
      </c>
    </row>
    <row r="49" spans="1:11" s="81" customFormat="1" ht="19.5" customHeight="1" x14ac:dyDescent="0.45">
      <c r="A49" s="68">
        <v>39</v>
      </c>
      <c r="B49" s="69"/>
      <c r="C49" s="70" t="s">
        <v>41</v>
      </c>
      <c r="D49" s="71">
        <v>9</v>
      </c>
      <c r="E49" s="71" t="s">
        <v>102</v>
      </c>
      <c r="F49" s="72">
        <v>2450</v>
      </c>
      <c r="G49" s="72"/>
      <c r="H49" s="78" t="s">
        <v>103</v>
      </c>
      <c r="I49" s="80"/>
      <c r="J49" s="75">
        <v>1500</v>
      </c>
      <c r="K49" s="76">
        <v>930</v>
      </c>
    </row>
    <row r="50" spans="1:11" s="81" customFormat="1" ht="19.5" customHeight="1" x14ac:dyDescent="0.45">
      <c r="A50" s="68">
        <v>40</v>
      </c>
      <c r="B50" s="69"/>
      <c r="C50" s="70">
        <f>SUM(J41:J59)</f>
        <v>29970</v>
      </c>
      <c r="D50" s="71">
        <v>10</v>
      </c>
      <c r="E50" s="71" t="s">
        <v>104</v>
      </c>
      <c r="F50" s="72">
        <v>2300</v>
      </c>
      <c r="G50" s="72"/>
      <c r="H50" s="117" t="s">
        <v>105</v>
      </c>
      <c r="I50" s="80"/>
      <c r="J50" s="75">
        <v>1870</v>
      </c>
      <c r="K50" s="76">
        <v>410</v>
      </c>
    </row>
    <row r="51" spans="1:11" s="81" customFormat="1" ht="19.5" customHeight="1" x14ac:dyDescent="0.45">
      <c r="A51" s="68">
        <v>41</v>
      </c>
      <c r="B51" s="69"/>
      <c r="C51" s="116" t="s">
        <v>44</v>
      </c>
      <c r="D51" s="71">
        <v>11</v>
      </c>
      <c r="E51" s="71" t="s">
        <v>106</v>
      </c>
      <c r="F51" s="72">
        <v>2350</v>
      </c>
      <c r="G51" s="72"/>
      <c r="H51" s="73" t="s">
        <v>107</v>
      </c>
      <c r="I51" s="80"/>
      <c r="J51" s="75">
        <v>1780</v>
      </c>
      <c r="K51" s="76">
        <v>560</v>
      </c>
    </row>
    <row r="52" spans="1:11" s="81" customFormat="1" ht="19.5" customHeight="1" x14ac:dyDescent="0.45">
      <c r="A52" s="68">
        <v>42</v>
      </c>
      <c r="B52" s="69"/>
      <c r="C52" s="70">
        <f>SUM(K41:K59)</f>
        <v>9990</v>
      </c>
      <c r="D52" s="71">
        <v>12</v>
      </c>
      <c r="E52" s="71" t="s">
        <v>108</v>
      </c>
      <c r="F52" s="72">
        <v>4600</v>
      </c>
      <c r="G52" s="72"/>
      <c r="H52" s="73" t="s">
        <v>109</v>
      </c>
      <c r="I52" s="80"/>
      <c r="J52" s="75">
        <v>4540</v>
      </c>
      <c r="K52" s="76">
        <v>50</v>
      </c>
    </row>
    <row r="53" spans="1:11" s="81" customFormat="1" ht="19.5" customHeight="1" x14ac:dyDescent="0.45">
      <c r="A53" s="68">
        <v>43</v>
      </c>
      <c r="B53" s="69"/>
      <c r="C53" s="77"/>
      <c r="D53" s="71">
        <v>13</v>
      </c>
      <c r="E53" s="71" t="s">
        <v>110</v>
      </c>
      <c r="F53" s="72">
        <v>3600</v>
      </c>
      <c r="G53" s="72"/>
      <c r="H53" s="73" t="s">
        <v>111</v>
      </c>
      <c r="I53" s="80"/>
      <c r="J53" s="75">
        <v>2340</v>
      </c>
      <c r="K53" s="76">
        <v>1210</v>
      </c>
    </row>
    <row r="54" spans="1:11" s="81" customFormat="1" ht="19.5" customHeight="1" x14ac:dyDescent="0.45">
      <c r="A54" s="68">
        <v>44</v>
      </c>
      <c r="B54" s="69"/>
      <c r="C54" s="70"/>
      <c r="D54" s="71">
        <v>14</v>
      </c>
      <c r="E54" s="71" t="s">
        <v>112</v>
      </c>
      <c r="F54" s="72">
        <v>2000</v>
      </c>
      <c r="G54" s="72"/>
      <c r="H54" s="73" t="s">
        <v>113</v>
      </c>
      <c r="I54" s="80"/>
      <c r="J54" s="75">
        <v>1140</v>
      </c>
      <c r="K54" s="76">
        <v>850</v>
      </c>
    </row>
    <row r="55" spans="1:11" s="81" customFormat="1" ht="19.5" customHeight="1" x14ac:dyDescent="0.45">
      <c r="A55" s="68">
        <v>45</v>
      </c>
      <c r="B55" s="69"/>
      <c r="C55" s="77"/>
      <c r="D55" s="71">
        <v>15</v>
      </c>
      <c r="E55" s="71" t="s">
        <v>114</v>
      </c>
      <c r="F55" s="72">
        <v>900</v>
      </c>
      <c r="G55" s="72"/>
      <c r="H55" s="73" t="s">
        <v>115</v>
      </c>
      <c r="I55" s="80"/>
      <c r="J55" s="75">
        <v>820</v>
      </c>
      <c r="K55" s="76">
        <v>80</v>
      </c>
    </row>
    <row r="56" spans="1:11" s="81" customFormat="1" ht="19.5" customHeight="1" x14ac:dyDescent="0.45">
      <c r="A56" s="68">
        <v>46</v>
      </c>
      <c r="B56" s="69"/>
      <c r="C56" s="70"/>
      <c r="D56" s="110">
        <v>16</v>
      </c>
      <c r="E56" s="110" t="s">
        <v>116</v>
      </c>
      <c r="F56" s="111">
        <v>950</v>
      </c>
      <c r="G56" s="111"/>
      <c r="H56" s="118" t="s">
        <v>117</v>
      </c>
      <c r="I56" s="113"/>
      <c r="J56" s="114">
        <v>720</v>
      </c>
      <c r="K56" s="115">
        <v>230</v>
      </c>
    </row>
    <row r="57" spans="1:11" s="81" customFormat="1" ht="19.5" customHeight="1" x14ac:dyDescent="0.45">
      <c r="A57" s="68">
        <v>47</v>
      </c>
      <c r="B57" s="69"/>
      <c r="C57" s="77"/>
      <c r="D57" s="71">
        <v>17</v>
      </c>
      <c r="E57" s="71" t="s">
        <v>118</v>
      </c>
      <c r="F57" s="72">
        <v>1650</v>
      </c>
      <c r="G57" s="72"/>
      <c r="H57" s="73" t="s">
        <v>119</v>
      </c>
      <c r="I57" s="80"/>
      <c r="J57" s="75">
        <v>1350</v>
      </c>
      <c r="K57" s="76">
        <v>300</v>
      </c>
    </row>
    <row r="58" spans="1:11" s="81" customFormat="1" ht="19.5" customHeight="1" x14ac:dyDescent="0.45">
      <c r="A58" s="68">
        <v>48</v>
      </c>
      <c r="B58" s="69"/>
      <c r="C58" s="77"/>
      <c r="D58" s="71">
        <v>18</v>
      </c>
      <c r="E58" s="71" t="s">
        <v>120</v>
      </c>
      <c r="F58" s="72">
        <v>3400</v>
      </c>
      <c r="G58" s="72"/>
      <c r="H58" s="73" t="s">
        <v>121</v>
      </c>
      <c r="I58" s="80"/>
      <c r="J58" s="75">
        <v>2420</v>
      </c>
      <c r="K58" s="76">
        <v>950</v>
      </c>
    </row>
    <row r="59" spans="1:11" s="81" customFormat="1" ht="19.5" customHeight="1" thickBot="1" x14ac:dyDescent="0.5">
      <c r="A59" s="68">
        <v>49</v>
      </c>
      <c r="B59" s="119"/>
      <c r="C59" s="120"/>
      <c r="D59" s="71">
        <v>19</v>
      </c>
      <c r="E59" s="71" t="s">
        <v>122</v>
      </c>
      <c r="F59" s="72">
        <v>2550</v>
      </c>
      <c r="G59" s="72"/>
      <c r="H59" s="78" t="s">
        <v>123</v>
      </c>
      <c r="I59" s="80"/>
      <c r="J59" s="75">
        <v>2140</v>
      </c>
      <c r="K59" s="76">
        <v>380</v>
      </c>
    </row>
    <row r="60" spans="1:11" s="81" customFormat="1" ht="19.5" customHeight="1" thickTop="1" x14ac:dyDescent="0.45">
      <c r="A60" s="121"/>
      <c r="B60" s="122" t="s">
        <v>124</v>
      </c>
      <c r="C60" s="123"/>
      <c r="D60" s="123"/>
      <c r="E60" s="124"/>
      <c r="F60" s="125">
        <f>SUM(F11:F59)</f>
        <v>134550</v>
      </c>
      <c r="G60" s="126">
        <f>SUM(G11:G59)</f>
        <v>0</v>
      </c>
      <c r="H60" s="127"/>
      <c r="I60" s="128"/>
      <c r="J60" s="129">
        <f>SUM(J11:J59)</f>
        <v>58900</v>
      </c>
      <c r="K60" s="130">
        <f>SUM(K11:K59)</f>
        <v>73920</v>
      </c>
    </row>
    <row r="61" spans="1:11" s="81" customFormat="1" ht="18" customHeight="1" x14ac:dyDescent="0.3">
      <c r="A61" s="131"/>
      <c r="B61" s="131"/>
      <c r="C61" s="131"/>
      <c r="D61" s="131"/>
      <c r="E61" s="131"/>
      <c r="F61" s="132"/>
      <c r="G61" s="133"/>
      <c r="H61" s="134"/>
      <c r="I61" s="135"/>
      <c r="J61" s="136"/>
      <c r="K61" s="136"/>
    </row>
    <row r="62" spans="1:11" s="81" customFormat="1" ht="18" customHeight="1" x14ac:dyDescent="0.45">
      <c r="A62" s="43"/>
      <c r="B62" s="137" t="s">
        <v>125</v>
      </c>
      <c r="C62" s="138"/>
      <c r="D62" s="138"/>
      <c r="E62" s="138"/>
      <c r="F62" s="139"/>
      <c r="G62" s="140"/>
      <c r="H62" s="141"/>
      <c r="I62" s="43"/>
      <c r="J62" s="43"/>
      <c r="K62" s="142"/>
    </row>
    <row r="63" spans="1:11" s="81" customFormat="1" ht="18" customHeight="1" x14ac:dyDescent="0.45">
      <c r="A63" s="43"/>
      <c r="B63" s="143" t="s">
        <v>126</v>
      </c>
      <c r="C63" s="143"/>
      <c r="D63" s="143"/>
      <c r="E63" s="143"/>
      <c r="F63" s="143"/>
      <c r="G63" s="143"/>
      <c r="H63" s="143"/>
      <c r="I63" s="43"/>
      <c r="J63" s="43"/>
      <c r="K63" s="142"/>
    </row>
    <row r="64" spans="1:11" s="81" customFormat="1" ht="18" customHeight="1" x14ac:dyDescent="0.45">
      <c r="A64" s="43"/>
      <c r="B64" s="143" t="s">
        <v>127</v>
      </c>
      <c r="C64" s="143"/>
      <c r="D64" s="143"/>
      <c r="E64" s="143"/>
      <c r="F64" s="143"/>
      <c r="G64" s="143"/>
      <c r="H64" s="143"/>
      <c r="I64" s="43"/>
      <c r="J64" s="43"/>
      <c r="K64" s="142"/>
    </row>
    <row r="65" spans="1:11" s="8" customFormat="1" ht="18" customHeight="1" x14ac:dyDescent="0.3">
      <c r="A65" s="131"/>
      <c r="B65" s="143" t="s">
        <v>128</v>
      </c>
      <c r="C65" s="143"/>
      <c r="D65" s="143"/>
      <c r="E65" s="143"/>
      <c r="F65" s="143"/>
      <c r="G65" s="143"/>
      <c r="H65" s="143"/>
      <c r="J65" s="144"/>
      <c r="K65" s="144"/>
    </row>
    <row r="66" spans="1:11" s="8" customFormat="1" ht="18" customHeight="1" x14ac:dyDescent="0.3">
      <c r="B66" s="137" t="s">
        <v>129</v>
      </c>
      <c r="C66" s="131"/>
      <c r="D66" s="131"/>
      <c r="E66" s="131"/>
      <c r="F66" s="145"/>
      <c r="G66" s="146"/>
      <c r="H66" s="147"/>
      <c r="I66" s="148"/>
      <c r="J66" s="148"/>
    </row>
    <row r="67" spans="1:11" s="81" customFormat="1" ht="18" customHeight="1" x14ac:dyDescent="0.45">
      <c r="B67" s="149" t="s">
        <v>130</v>
      </c>
      <c r="C67" s="150"/>
      <c r="D67" s="150"/>
      <c r="E67" s="150"/>
      <c r="F67" s="150"/>
      <c r="G67" s="150"/>
      <c r="H67" s="150"/>
      <c r="I67" s="43"/>
    </row>
    <row r="68" spans="1:11" s="8" customFormat="1" ht="18" customHeight="1" x14ac:dyDescent="0.3">
      <c r="B68" s="150"/>
      <c r="C68" s="150"/>
      <c r="D68" s="150"/>
      <c r="E68" s="150"/>
      <c r="F68" s="150"/>
      <c r="G68" s="150"/>
      <c r="H68" s="150"/>
      <c r="I68" s="43"/>
    </row>
    <row r="69" spans="1:11" s="8" customFormat="1" ht="18" customHeight="1" x14ac:dyDescent="0.3">
      <c r="A69" s="81"/>
      <c r="B69" s="150"/>
      <c r="C69" s="150"/>
      <c r="D69" s="150"/>
      <c r="E69" s="150"/>
      <c r="F69" s="150"/>
      <c r="G69" s="150"/>
      <c r="H69" s="150"/>
    </row>
    <row r="70" spans="1:11" s="8" customFormat="1" ht="18" customHeight="1" x14ac:dyDescent="0.3">
      <c r="B70" s="81"/>
      <c r="F70" s="151"/>
      <c r="G70" s="151"/>
      <c r="H70" s="152"/>
    </row>
    <row r="71" spans="1:11" s="8" customFormat="1" ht="18" customHeight="1" x14ac:dyDescent="0.3">
      <c r="B71" s="81"/>
      <c r="F71" s="151"/>
      <c r="G71" s="151"/>
    </row>
    <row r="72" spans="1:11" s="8" customFormat="1" ht="16.05" customHeight="1" x14ac:dyDescent="0.3">
      <c r="F72" s="151"/>
      <c r="G72" s="151"/>
    </row>
    <row r="73" spans="1:11" ht="16.05" customHeight="1" x14ac:dyDescent="0.2"/>
    <row r="74" spans="1:11" ht="16.05" customHeight="1" x14ac:dyDescent="0.2"/>
    <row r="75" spans="1:11" ht="16.05" customHeight="1" x14ac:dyDescent="0.2"/>
    <row r="76" spans="1:11" ht="16.05" customHeight="1" x14ac:dyDescent="0.2"/>
    <row r="77" spans="1:11" ht="16.05" customHeight="1" x14ac:dyDescent="0.2"/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</sheetData>
  <sheetProtection formatCells="0" insertHyperlinks="0"/>
  <mergeCells count="29">
    <mergeCell ref="B67:H69"/>
    <mergeCell ref="H36:I36"/>
    <mergeCell ref="H37:I37"/>
    <mergeCell ref="B38:B40"/>
    <mergeCell ref="H38:I38"/>
    <mergeCell ref="B41:B59"/>
    <mergeCell ref="B60:D60"/>
    <mergeCell ref="B8:C8"/>
    <mergeCell ref="D8:G8"/>
    <mergeCell ref="H10:I10"/>
    <mergeCell ref="B11:B26"/>
    <mergeCell ref="B27:B37"/>
    <mergeCell ref="H27:I27"/>
    <mergeCell ref="H28:I28"/>
    <mergeCell ref="H30:I30"/>
    <mergeCell ref="H33:I33"/>
    <mergeCell ref="H34:I3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6 C30 C39 C46">
    <cfRule type="cellIs" dxfId="8" priority="3" operator="notEqual">
      <formula>#REF!</formula>
    </cfRule>
  </conditionalFormatting>
  <conditionalFormatting sqref="C19">
    <cfRule type="expression" dxfId="7" priority="4">
      <formula>C19&lt;&gt;#REF!</formula>
    </cfRule>
  </conditionalFormatting>
  <conditionalFormatting sqref="C21">
    <cfRule type="expression" dxfId="6" priority="5">
      <formula>C21&lt;&gt;#REF!</formula>
    </cfRule>
  </conditionalFormatting>
  <conditionalFormatting sqref="C32">
    <cfRule type="cellIs" dxfId="5" priority="1" operator="notEqual">
      <formula>#REF!</formula>
    </cfRule>
  </conditionalFormatting>
  <conditionalFormatting sqref="C34">
    <cfRule type="expression" dxfId="4" priority="6">
      <formula>C34&lt;&gt;#REF!</formula>
    </cfRule>
  </conditionalFormatting>
  <conditionalFormatting sqref="C50">
    <cfRule type="expression" dxfId="3" priority="7">
      <formula>C50&lt;&gt;#REF!</formula>
    </cfRule>
  </conditionalFormatting>
  <conditionalFormatting sqref="C52">
    <cfRule type="expression" dxfId="2" priority="2">
      <formula>C52&lt;&gt;#REF!</formula>
    </cfRule>
  </conditionalFormatting>
  <conditionalFormatting sqref="F11:F60">
    <cfRule type="expression" dxfId="1" priority="8">
      <formula>F11&lt;&gt;#REF!</formula>
    </cfRule>
  </conditionalFormatting>
  <conditionalFormatting sqref="J11:K60">
    <cfRule type="expression" dxfId="0" priority="9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4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FB4D7-ED0E-4463-A37B-8A44EDDC32E2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神戸ひがし</vt:lpstr>
      <vt:lpstr>Sheet1</vt:lpstr>
      <vt:lpstr>神戸ひがし!Print_Area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2025-06-23T09:45:09Z</dcterms:created>
  <dcterms:modified xsi:type="dcterms:W3CDTF">2025-06-23T09:46:50Z</dcterms:modified>
</cp:coreProperties>
</file>