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D97CC241-45F8-40FD-9B47-0D0C8143D97C}" xr6:coauthVersionLast="47" xr6:coauthVersionMax="47" xr10:uidLastSave="{00000000-0000-0000-0000-000000000000}"/>
  <bookViews>
    <workbookView xWindow="28680" yWindow="-120" windowWidth="29040" windowHeight="15840" xr2:uid="{9F51A2A4-901D-4E0D-B5C1-F4F20F60D2C0}"/>
  </bookViews>
  <sheets>
    <sheet name="静岡" sheetId="2" r:id="rId1"/>
    <sheet name="Sheet1" sheetId="1" r:id="rId2"/>
  </sheets>
  <externalReferences>
    <externalReference r:id="rId3"/>
  </externalReferences>
  <definedNames>
    <definedName name="_xlnm._FilterDatabase" localSheetId="0">静岡!$B$10:$K$10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静岡!$A$1:$K$55</definedName>
    <definedName name="Z_12B79591_0D7E_424A_BCB9_01520579CC20_.wvu.FilterData" localSheetId="0" hidden="1">静岡!$B$10:$K$10</definedName>
    <definedName name="Z_12B79591_0D7E_424A_BCB9_01520579CC20_.wvu.PrintArea" localSheetId="0" hidden="1">静岡!$B$1:$K$55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G47" i="2"/>
  <c r="F47" i="2"/>
  <c r="D3" i="2"/>
  <c r="D5" i="2" s="1"/>
</calcChain>
</file>

<file path=xl/sharedStrings.xml><?xml version="1.0" encoding="utf-8"?>
<sst xmlns="http://schemas.openxmlformats.org/spreadsheetml/2006/main" count="83" uniqueCount="79">
  <si>
    <t>リビング静岡</t>
    <rPh sb="4" eb="6">
      <t>シズオカ</t>
    </rPh>
    <phoneticPr fontId="7"/>
  </si>
  <si>
    <t>（株）リビングプロシード 御中</t>
    <phoneticPr fontId="9"/>
  </si>
  <si>
    <t>折込号</t>
    <rPh sb="0" eb="2">
      <t>オリコミ</t>
    </rPh>
    <rPh sb="2" eb="3">
      <t>ゴウ</t>
    </rPh>
    <phoneticPr fontId="13"/>
  </si>
  <si>
    <t>号</t>
    <rPh sb="0" eb="1">
      <t>ゴウ</t>
    </rPh>
    <phoneticPr fontId="13"/>
  </si>
  <si>
    <t>広告主 ：</t>
    <rPh sb="0" eb="3">
      <t>コウコクヌシ</t>
    </rPh>
    <phoneticPr fontId="13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</si>
  <si>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</si>
  <si>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13"/>
  </si>
  <si>
    <t>部</t>
    <rPh sb="0" eb="1">
      <t>ブ</t>
    </rPh>
    <phoneticPr fontId="13"/>
  </si>
  <si>
    <t>㊞</t>
    <phoneticPr fontId="9"/>
  </si>
  <si>
    <t>単　価</t>
    <rPh sb="0" eb="1">
      <t>タン</t>
    </rPh>
    <rPh sb="2" eb="3">
      <t>アタイ</t>
    </rPh>
    <phoneticPr fontId="13"/>
  </si>
  <si>
    <t>円</t>
    <rPh sb="0" eb="1">
      <t>エン</t>
    </rPh>
    <phoneticPr fontId="13"/>
  </si>
  <si>
    <t>チラシ内容 ：</t>
    <rPh sb="3" eb="5">
      <t>ナイヨウ</t>
    </rPh>
    <phoneticPr fontId="13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</si>
  <si>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</si>
  <si>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13"/>
  </si>
  <si>
    <t>納品日</t>
    <rPh sb="0" eb="3">
      <t>ノウヒンビ</t>
    </rPh>
    <phoneticPr fontId="13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</si>
  <si>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3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</si>
  <si>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</si>
  <si>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13"/>
  </si>
  <si>
    <t>サイズ ：</t>
    <phoneticPr fontId="13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</si>
  <si>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</si>
  <si>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</si>
  <si>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</si>
  <si>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2025年7月～(4月変更済)</t>
    <rPh sb="10" eb="11">
      <t>ガツ</t>
    </rPh>
    <rPh sb="11" eb="13">
      <t>ヘンコウ</t>
    </rPh>
    <rPh sb="13" eb="14">
      <t>スミ</t>
    </rPh>
    <phoneticPr fontId="9"/>
  </si>
  <si>
    <t>CD</t>
    <phoneticPr fontId="9"/>
  </si>
  <si>
    <t>No</t>
    <phoneticPr fontId="13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</si>
  <si>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</si>
  <si>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</si>
  <si>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</si>
  <si>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13"/>
  </si>
  <si>
    <t>配布町丁</t>
  </si>
  <si>
    <t>戸建部数</t>
    <phoneticPr fontId="13"/>
  </si>
  <si>
    <t>集合部数</t>
  </si>
  <si>
    <t>Ａ</t>
  </si>
  <si>
    <t>静岡市葵区</t>
    <rPh sb="0" eb="3">
      <t>シズオカシ</t>
    </rPh>
    <phoneticPr fontId="7"/>
  </si>
  <si>
    <t>与一1～6、松富1～4、上伝馬、松富上組</t>
    <phoneticPr fontId="3"/>
  </si>
  <si>
    <t>新伝馬1～3、桜町1・2、昭府1・2、平和2・3、秋山町、堤町、伊呂波町</t>
    <rPh sb="8" eb="9">
      <t>チョウ</t>
    </rPh>
    <rPh sb="27" eb="28">
      <t>チョウ</t>
    </rPh>
    <rPh sb="30" eb="31">
      <t>チョウ</t>
    </rPh>
    <rPh sb="35" eb="36">
      <t>チョウ</t>
    </rPh>
    <phoneticPr fontId="3"/>
  </si>
  <si>
    <t>篭上、平和1、美川町、辰起町、水道町、井宮町、材木町、片羽町、末広町、神明町、若松町、北番町、柳町、安西1～4、安倍町</t>
    <rPh sb="9" eb="10">
      <t>チョウ</t>
    </rPh>
    <rPh sb="13" eb="14">
      <t>チョウ</t>
    </rPh>
    <rPh sb="17" eb="18">
      <t>チョウ</t>
    </rPh>
    <rPh sb="21" eb="22">
      <t>チョウ</t>
    </rPh>
    <rPh sb="25" eb="26">
      <t>チョウ</t>
    </rPh>
    <rPh sb="29" eb="30">
      <t>チョウ</t>
    </rPh>
    <rPh sb="33" eb="34">
      <t>チョウ</t>
    </rPh>
    <rPh sb="37" eb="38">
      <t>チョウ</t>
    </rPh>
    <rPh sb="41" eb="42">
      <t>チョウ</t>
    </rPh>
    <rPh sb="45" eb="46">
      <t>チョウ</t>
    </rPh>
    <rPh sb="48" eb="49">
      <t>チョウ</t>
    </rPh>
    <rPh sb="58" eb="59">
      <t>チョウ</t>
    </rPh>
    <phoneticPr fontId="3"/>
  </si>
  <si>
    <t>田町1～7、新富町1～6、上新富町、幸町、南田町、本通西町、本通8～10、二番町～八番町、安西5丁目</t>
    <rPh sb="8" eb="9">
      <t>チョウ</t>
    </rPh>
    <rPh sb="16" eb="17">
      <t>チョウ</t>
    </rPh>
    <rPh sb="19" eb="20">
      <t>チョウ</t>
    </rPh>
    <rPh sb="28" eb="29">
      <t>マチ</t>
    </rPh>
    <rPh sb="41" eb="42">
      <t>ハチ</t>
    </rPh>
    <phoneticPr fontId="19"/>
  </si>
  <si>
    <t>弥勒1・2、南安倍1・2、駒形通1～6、本通4～7、新通1・2、西門町、川越町、清閑町、双葉町、吉野町、大工町、大鋸町、通車町、川辺町1・2、天王町、梅屋町、人宿町2、駿河町、常盤町2・3、桜木町</t>
    <rPh sb="34" eb="35">
      <t>チョウ</t>
    </rPh>
    <rPh sb="38" eb="39">
      <t>チョウ</t>
    </rPh>
    <rPh sb="42" eb="43">
      <t>チョウ</t>
    </rPh>
    <rPh sb="46" eb="47">
      <t>チョウ</t>
    </rPh>
    <rPh sb="50" eb="51">
      <t>チョウ</t>
    </rPh>
    <rPh sb="54" eb="55">
      <t>チョウ</t>
    </rPh>
    <rPh sb="58" eb="59">
      <t>チョウ</t>
    </rPh>
    <rPh sb="62" eb="63">
      <t>チョウ</t>
    </rPh>
    <rPh sb="66" eb="67">
      <t>チョウ</t>
    </rPh>
    <rPh sb="73" eb="74">
      <t>チョウ</t>
    </rPh>
    <rPh sb="77" eb="78">
      <t>チョウ</t>
    </rPh>
    <rPh sb="81" eb="82">
      <t>チョウ</t>
    </rPh>
    <rPh sb="86" eb="87">
      <t>チョウ</t>
    </rPh>
    <rPh sb="90" eb="91">
      <t>チョウ</t>
    </rPh>
    <rPh sb="97" eb="98">
      <t>チョウ</t>
    </rPh>
    <phoneticPr fontId="3"/>
  </si>
  <si>
    <t>住吉町1・2、研屋町、屋形町、金座町、錦町、富士見町、茶町1・2、八千代町、車町、宮ヶ崎町、馬場町、西草深町、浅間町1・2、安東柳町、東草深町、城内町、駿府町、水落町、一番町、長谷町、上桶屋町、土太夫町、本通1～3、横内町、葵町、柚木町、中町</t>
    <rPh sb="2" eb="3">
      <t>チョウ</t>
    </rPh>
    <rPh sb="9" eb="10">
      <t>チョウ</t>
    </rPh>
    <rPh sb="13" eb="14">
      <t>チョウ</t>
    </rPh>
    <rPh sb="17" eb="18">
      <t>チョウ</t>
    </rPh>
    <rPh sb="20" eb="21">
      <t>チョウ</t>
    </rPh>
    <rPh sb="25" eb="26">
      <t>チョウ</t>
    </rPh>
    <rPh sb="36" eb="37">
      <t>チョウ</t>
    </rPh>
    <rPh sb="44" eb="45">
      <t>チョウ</t>
    </rPh>
    <rPh sb="48" eb="49">
      <t>チョウ</t>
    </rPh>
    <rPh sb="53" eb="54">
      <t>チョウ</t>
    </rPh>
    <rPh sb="57" eb="58">
      <t>チョウ</t>
    </rPh>
    <rPh sb="65" eb="66">
      <t>チョウ</t>
    </rPh>
    <rPh sb="70" eb="71">
      <t>チョウ</t>
    </rPh>
    <rPh sb="74" eb="75">
      <t>チョウ</t>
    </rPh>
    <rPh sb="78" eb="79">
      <t>チョウ</t>
    </rPh>
    <rPh sb="82" eb="83">
      <t>チョウ</t>
    </rPh>
    <rPh sb="86" eb="87">
      <t>チョウ</t>
    </rPh>
    <rPh sb="90" eb="91">
      <t>チョウ</t>
    </rPh>
    <rPh sb="95" eb="96">
      <t>チョウ</t>
    </rPh>
    <rPh sb="100" eb="101">
      <t>チョウ</t>
    </rPh>
    <rPh sb="110" eb="111">
      <t>チョウ</t>
    </rPh>
    <rPh sb="113" eb="114">
      <t>チョウ</t>
    </rPh>
    <phoneticPr fontId="3"/>
  </si>
  <si>
    <t>鷹匠1～3、音羽町、相生町、横田町、東町、日出町、春日1～3、宮前町、伝馬町、柚木、長沼</t>
    <rPh sb="8" eb="9">
      <t>チョウ</t>
    </rPh>
    <rPh sb="12" eb="13">
      <t>チョウ</t>
    </rPh>
    <rPh sb="16" eb="17">
      <t>チョウ</t>
    </rPh>
    <rPh sb="23" eb="24">
      <t>チョウ</t>
    </rPh>
    <rPh sb="33" eb="34">
      <t>チョウ</t>
    </rPh>
    <rPh sb="37" eb="38">
      <t>チョウ</t>
    </rPh>
    <rPh sb="42" eb="44">
      <t>ナガヌマ</t>
    </rPh>
    <phoneticPr fontId="19"/>
  </si>
  <si>
    <t>東鷹匠町、太田町、城東町、緑町、巴町、銭座町、上足洗、千代田、春日町、瓦場町、上沓谷町、西千代田町、沓谷1･2、上足洗1･2</t>
    <rPh sb="3" eb="4">
      <t>チョウ</t>
    </rPh>
    <rPh sb="7" eb="8">
      <t>マチ</t>
    </rPh>
    <rPh sb="11" eb="12">
      <t>チョウ</t>
    </rPh>
    <rPh sb="14" eb="15">
      <t>チョウ</t>
    </rPh>
    <rPh sb="17" eb="18">
      <t>チョウ</t>
    </rPh>
    <rPh sb="21" eb="22">
      <t>マチ</t>
    </rPh>
    <rPh sb="24" eb="25">
      <t>アシ</t>
    </rPh>
    <rPh sb="25" eb="26">
      <t>アラ</t>
    </rPh>
    <rPh sb="33" eb="34">
      <t>チョウ</t>
    </rPh>
    <rPh sb="37" eb="38">
      <t>チョウ</t>
    </rPh>
    <rPh sb="42" eb="43">
      <t>チョウ</t>
    </rPh>
    <rPh sb="48" eb="49">
      <t>チョウ</t>
    </rPh>
    <phoneticPr fontId="19"/>
  </si>
  <si>
    <t>安東1～3、大岩宮下町、大岩本町、大岩町、大岩1～4、丸山町</t>
    <rPh sb="10" eb="11">
      <t>チョウ</t>
    </rPh>
    <rPh sb="15" eb="16">
      <t>チョウ</t>
    </rPh>
    <rPh sb="19" eb="20">
      <t>チョウ</t>
    </rPh>
    <rPh sb="29" eb="30">
      <t>チョウ</t>
    </rPh>
    <phoneticPr fontId="19"/>
  </si>
  <si>
    <t>北安東1～5、上洗足3・4、千代田1～4、竜南1～3</t>
    <phoneticPr fontId="19"/>
  </si>
  <si>
    <t>城北2、城北、池ヶ谷、池ヶ谷東、岳美、岳美1、唐瀬1～3</t>
  </si>
  <si>
    <t>沓谷2～6、千代田5～7、東千代田1～3、古庄2～5、長沼1～3、上土1、長沼南</t>
    <rPh sb="33" eb="35">
      <t>アゲツチ</t>
    </rPh>
    <rPh sb="37" eb="39">
      <t>ナガヌマ</t>
    </rPh>
    <rPh sb="39" eb="40">
      <t>ミナミ</t>
    </rPh>
    <phoneticPr fontId="2"/>
  </si>
  <si>
    <t>川合１～3、上土2、西瀬名町、古庄6、南沼上2</t>
    <rPh sb="0" eb="2">
      <t>カワイ</t>
    </rPh>
    <rPh sb="6" eb="8">
      <t>アゲツチ</t>
    </rPh>
    <rPh sb="10" eb="11">
      <t>ニシ</t>
    </rPh>
    <rPh sb="13" eb="14">
      <t>チョウ</t>
    </rPh>
    <rPh sb="15" eb="17">
      <t>フルショウ</t>
    </rPh>
    <phoneticPr fontId="19"/>
  </si>
  <si>
    <t>瀬名中央1～4、南瀬名町、瀬名川1・2</t>
    <rPh sb="11" eb="12">
      <t>チョウ</t>
    </rPh>
    <phoneticPr fontId="3"/>
  </si>
  <si>
    <t>瀬名1～5、東瀬名町</t>
    <rPh sb="6" eb="7">
      <t>ヒガシ</t>
    </rPh>
    <rPh sb="7" eb="9">
      <t>セナ</t>
    </rPh>
    <rPh sb="9" eb="10">
      <t>マチ</t>
    </rPh>
    <phoneticPr fontId="19"/>
  </si>
  <si>
    <t>千代1・2、山崎1・2、羽鳥1～7、羽鳥大門町・羽鳥本町・建穂1・2</t>
    <rPh sb="18" eb="19">
      <t>ハ</t>
    </rPh>
    <rPh sb="19" eb="20">
      <t>トリ</t>
    </rPh>
    <rPh sb="20" eb="22">
      <t>ダイモン</t>
    </rPh>
    <rPh sb="22" eb="23">
      <t>マチ</t>
    </rPh>
    <rPh sb="24" eb="25">
      <t>ハ</t>
    </rPh>
    <rPh sb="25" eb="26">
      <t>トリ</t>
    </rPh>
    <rPh sb="26" eb="28">
      <t>ホンマチ</t>
    </rPh>
    <phoneticPr fontId="19"/>
  </si>
  <si>
    <t>Ｂ</t>
  </si>
  <si>
    <t>静岡市駿河区</t>
    <rPh sb="0" eb="3">
      <t>シズオカシ</t>
    </rPh>
    <phoneticPr fontId="7"/>
  </si>
  <si>
    <t>南安倍3、緑が丘町、中野新田、中村町、中原、西中原1・2、津島町、見瀬、寿町</t>
    <rPh sb="8" eb="9">
      <t>チョウ</t>
    </rPh>
    <rPh sb="17" eb="18">
      <t>チョウ</t>
    </rPh>
    <rPh sb="31" eb="32">
      <t>チョウ</t>
    </rPh>
    <rPh sb="37" eb="38">
      <t>チョウ</t>
    </rPh>
    <phoneticPr fontId="3"/>
  </si>
  <si>
    <t>新川1・2、宮本町、馬渕1～4、泉町、南町、稲川1、中田1・2</t>
    <rPh sb="8" eb="9">
      <t>チョウ</t>
    </rPh>
    <rPh sb="17" eb="18">
      <t>チョウ</t>
    </rPh>
    <phoneticPr fontId="3"/>
  </si>
  <si>
    <t>稲川2・3、大坪町、森下町、八幡1～5、大和1・2、さつき町、豊原町、小黒1～3</t>
    <rPh sb="8" eb="9">
      <t>チョウ</t>
    </rPh>
    <rPh sb="12" eb="13">
      <t>チョウ</t>
    </rPh>
    <rPh sb="29" eb="30">
      <t>チョウ</t>
    </rPh>
    <rPh sb="33" eb="34">
      <t>チョウ</t>
    </rPh>
    <phoneticPr fontId="3"/>
  </si>
  <si>
    <t>中田本町、中田3・4、石田1、南八幡町、有東1・2、有明町、豊田1～3</t>
    <rPh sb="3" eb="4">
      <t>マチ</t>
    </rPh>
    <rPh sb="18" eb="19">
      <t>チョウ</t>
    </rPh>
    <rPh sb="28" eb="29">
      <t>チョウ</t>
    </rPh>
    <phoneticPr fontId="3"/>
  </si>
  <si>
    <t>富士見台1・2、有東3、登呂1～6、石田2・3</t>
  </si>
  <si>
    <t>曲金1～7、小鹿1～3</t>
  </si>
  <si>
    <t>池田、小鹿、聖一色、栗原、国吉田3～6、谷田、中吉田</t>
    <rPh sb="3" eb="5">
      <t>オシカ</t>
    </rPh>
    <phoneticPr fontId="3"/>
  </si>
  <si>
    <t>高松1・2、高松、大谷、小鹿</t>
    <rPh sb="12" eb="14">
      <t>オシカ</t>
    </rPh>
    <phoneticPr fontId="23"/>
  </si>
  <si>
    <t>宮竹1・2、敷地1・2、下島、西島</t>
  </si>
  <si>
    <t>中島、西脇</t>
  </si>
  <si>
    <t>丸子1～6、向敷地1・3～6</t>
    <rPh sb="0" eb="2">
      <t>マリコ</t>
    </rPh>
    <rPh sb="6" eb="9">
      <t>ムコウシキジ</t>
    </rPh>
    <phoneticPr fontId="1"/>
  </si>
  <si>
    <t>手越、手越原、向手越1・2、鎌田、寺田、丸子、青木、丸子新田、上川原、東新田</t>
    <rPh sb="0" eb="2">
      <t>テゴシ</t>
    </rPh>
    <rPh sb="3" eb="6">
      <t>テゴシハラ</t>
    </rPh>
    <rPh sb="7" eb="10">
      <t>ムコウテゴシ</t>
    </rPh>
    <rPh sb="14" eb="16">
      <t>カマタ</t>
    </rPh>
    <rPh sb="17" eb="19">
      <t>テラダ</t>
    </rPh>
    <rPh sb="20" eb="22">
      <t>マリコ</t>
    </rPh>
    <rPh sb="23" eb="25">
      <t>アオキ</t>
    </rPh>
    <rPh sb="26" eb="30">
      <t>マリコシンデン</t>
    </rPh>
    <rPh sb="31" eb="34">
      <t>カミカワハラ</t>
    </rPh>
    <rPh sb="35" eb="38">
      <t>トウシンデン</t>
    </rPh>
    <phoneticPr fontId="1"/>
  </si>
  <si>
    <t>東新田1～5、下川原1～4、みずほ1～5、広野1、光陽町</t>
    <rPh sb="25" eb="26">
      <t>コウヨウ</t>
    </rPh>
    <rPh sb="26" eb="27">
      <t>ヨウコ</t>
    </rPh>
    <rPh sb="27" eb="28">
      <t>チョウ</t>
    </rPh>
    <phoneticPr fontId="23"/>
  </si>
  <si>
    <t>下川原5・6、桃園町、広野2～4・6、用宗1～5、用宗城山町、下川原南</t>
    <rPh sb="0" eb="3">
      <t>シモカワハラ</t>
    </rPh>
    <rPh sb="7" eb="9">
      <t>モモゾノ</t>
    </rPh>
    <rPh sb="9" eb="10">
      <t>チョウ</t>
    </rPh>
    <rPh sb="11" eb="13">
      <t>ヒロノ</t>
    </rPh>
    <rPh sb="19" eb="21">
      <t>モチムネ</t>
    </rPh>
    <rPh sb="25" eb="27">
      <t>モチムネ</t>
    </rPh>
    <rPh sb="27" eb="30">
      <t>シロヤマチョウ</t>
    </rPh>
    <phoneticPr fontId="1"/>
  </si>
  <si>
    <t>C</t>
  </si>
  <si>
    <t>静岡市清水区</t>
    <rPh sb="0" eb="3">
      <t>シズオカシ</t>
    </rPh>
    <phoneticPr fontId="7"/>
  </si>
  <si>
    <t>中之郷1・2、谷田、草薙、草薙1～3、草薙一里山、有度本町、七ツ新屋1</t>
    <phoneticPr fontId="19"/>
  </si>
  <si>
    <t>上原1・2、平川地、御門台、馬走、馬走北、有東坂、有東坂1・2、大坪1・2、春日1・2、西高町、青葉町、船原1・2、木の下町、堂林1、桜が丘町</t>
    <rPh sb="10" eb="11">
      <t>オン</t>
    </rPh>
    <rPh sb="46" eb="47">
      <t>チョウ</t>
    </rPh>
    <rPh sb="50" eb="51">
      <t>チョウ</t>
    </rPh>
    <rPh sb="61" eb="62">
      <t>チョウ</t>
    </rPh>
    <rPh sb="70" eb="71">
      <t>チョウ</t>
    </rPh>
    <phoneticPr fontId="19"/>
  </si>
  <si>
    <t>船越東町・船越南町、大沢町、堂林2、神田町、月見町、川原町、中矢部町、船越2･3、庄福町</t>
    <rPh sb="3" eb="4">
      <t>チョウ</t>
    </rPh>
    <rPh sb="5" eb="7">
      <t>フナコシ</t>
    </rPh>
    <rPh sb="8" eb="9">
      <t>チョウ</t>
    </rPh>
    <rPh sb="12" eb="13">
      <t>チョウ</t>
    </rPh>
    <rPh sb="20" eb="21">
      <t>チョウ</t>
    </rPh>
    <rPh sb="24" eb="25">
      <t>チョウ</t>
    </rPh>
    <rPh sb="28" eb="29">
      <t>チョウ</t>
    </rPh>
    <rPh sb="33" eb="34">
      <t>チョウ</t>
    </rPh>
    <phoneticPr fontId="19"/>
  </si>
  <si>
    <t>入江岡町、下清水町、上清水町、浜田町、千歳町、巴町、万世町1・2、上1・2、本町、岡町、南岡町、梅が岡、三光町、清水町、松井町、八千代町、北矢部町1・2、美濃輪町、梅田町、相生町</t>
    <rPh sb="3" eb="4">
      <t>チョウ</t>
    </rPh>
    <rPh sb="8" eb="9">
      <t>チョウ</t>
    </rPh>
    <rPh sb="10" eb="11">
      <t>ウエ</t>
    </rPh>
    <rPh sb="11" eb="13">
      <t>シミズ</t>
    </rPh>
    <rPh sb="13" eb="14">
      <t>チョウ</t>
    </rPh>
    <rPh sb="17" eb="18">
      <t>チョウ</t>
    </rPh>
    <rPh sb="21" eb="22">
      <t>チョウ</t>
    </rPh>
    <rPh sb="24" eb="25">
      <t>チョウ</t>
    </rPh>
    <rPh sb="28" eb="29">
      <t>チョウ</t>
    </rPh>
    <rPh sb="54" eb="55">
      <t>チョウ</t>
    </rPh>
    <rPh sb="58" eb="59">
      <t>チョウ</t>
    </rPh>
    <rPh sb="62" eb="63">
      <t>チョウ</t>
    </rPh>
    <rPh sb="67" eb="68">
      <t>チョウ</t>
    </rPh>
    <rPh sb="72" eb="73">
      <t>チョウ</t>
    </rPh>
    <rPh sb="80" eb="81">
      <t>チョウ</t>
    </rPh>
    <rPh sb="84" eb="85">
      <t>チョウ</t>
    </rPh>
    <phoneticPr fontId="19"/>
  </si>
  <si>
    <t>新富町、淡島町、入江南町、入江1～3、元城町、東大曲町･西大曲町、渋川1～3、鶴舞町、追分1～4、桜橋町、渋川、恵比寿町、北脇、北脇新田、吉川、有東坂</t>
    <rPh sb="2" eb="3">
      <t>チョウ</t>
    </rPh>
    <rPh sb="6" eb="7">
      <t>チョウ</t>
    </rPh>
    <rPh sb="11" eb="12">
      <t>チョウ</t>
    </rPh>
    <rPh sb="21" eb="22">
      <t>チョウ</t>
    </rPh>
    <rPh sb="24" eb="26">
      <t>オオマガリ</t>
    </rPh>
    <rPh sb="26" eb="27">
      <t>マチ</t>
    </rPh>
    <rPh sb="41" eb="42">
      <t>チョウ</t>
    </rPh>
    <rPh sb="51" eb="52">
      <t>チョウ</t>
    </rPh>
    <rPh sb="59" eb="60">
      <t>チョウ</t>
    </rPh>
    <phoneticPr fontId="19"/>
  </si>
  <si>
    <t>辻2・4・5、秋吉町、八坂南町、高橋南町、天神1・2、大手1～3、宮代町、本郷町、江尻東1～3、銀座、江尻町、宝町、小芝町、二の丸町、江尻台町、永楽町</t>
    <rPh sb="9" eb="10">
      <t>チョウ</t>
    </rPh>
    <rPh sb="14" eb="15">
      <t>チョウ</t>
    </rPh>
    <rPh sb="19" eb="20">
      <t>チョウ</t>
    </rPh>
    <rPh sb="35" eb="36">
      <t>チョウ</t>
    </rPh>
    <rPh sb="39" eb="40">
      <t>チョウ</t>
    </rPh>
    <rPh sb="53" eb="54">
      <t>チョウ</t>
    </rPh>
    <rPh sb="56" eb="57">
      <t>マチ</t>
    </rPh>
    <rPh sb="60" eb="61">
      <t>チョウ</t>
    </rPh>
    <rPh sb="65" eb="66">
      <t>チョウ</t>
    </rPh>
    <rPh sb="70" eb="71">
      <t>チョウ</t>
    </rPh>
    <rPh sb="74" eb="75">
      <t>チョウ</t>
    </rPh>
    <phoneticPr fontId="3"/>
  </si>
  <si>
    <t>合　計</t>
    <rPh sb="0" eb="1">
      <t>ア</t>
    </rPh>
    <rPh sb="2" eb="3">
      <t>ケイ</t>
    </rPh>
    <phoneticPr fontId="19"/>
  </si>
  <si>
    <t>※ 上記町内全世帯配布ではありません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</si>
  <si>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</si>
  <si>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</si>
  <si>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株式会社静岡オリコミ リビング係
住所：静岡県静岡市駿河区中野新田359  ／ TEL：054-283-1977　／　担当者：井上</t>
    </r>
    <rPh sb="7" eb="11">
      <t>カブシキガイシャ</t>
    </rPh>
    <rPh sb="11" eb="13">
      <t>シズオカ</t>
    </rPh>
    <rPh sb="24" eb="26">
      <t>ジュウショ</t>
    </rPh>
    <rPh sb="70" eb="72">
      <t>イノウエ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</si>
</sst>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name val="游ゴシック"/>
      <family val="3"/>
      <charset val="128"/>
      <scheme val="minor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157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8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8" fillId="0" borderId="23" xfId="4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wrapText="1"/>
    </xf>
    <xf numFmtId="38" fontId="20" fillId="0" borderId="25" xfId="3" applyFont="1" applyFill="1" applyBorder="1" applyAlignment="1">
      <alignment horizontal="right" vertical="center"/>
    </xf>
    <xf numFmtId="38" fontId="20" fillId="0" borderId="25" xfId="3" applyFont="1" applyFill="1" applyBorder="1" applyAlignment="1" applyProtection="1">
      <alignment vertical="center"/>
      <protection locked="0"/>
    </xf>
    <xf numFmtId="0" fontId="18" fillId="0" borderId="26" xfId="1" applyFont="1" applyBorder="1" applyAlignment="1" applyProtection="1">
      <alignment horizontal="left" vertical="center"/>
      <protection locked="0"/>
    </xf>
    <xf numFmtId="41" fontId="22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20" fillId="0" borderId="25" xfId="3" quotePrefix="1" applyFont="1" applyFill="1" applyBorder="1" applyAlignment="1">
      <alignment vertical="center"/>
    </xf>
    <xf numFmtId="38" fontId="20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8" fillId="0" borderId="30" xfId="4" applyFont="1" applyBorder="1" applyAlignment="1">
      <alignment horizontal="center" vertical="center" shrinkToFit="1"/>
    </xf>
    <xf numFmtId="180" fontId="20" fillId="0" borderId="31" xfId="1" applyNumberFormat="1" applyFont="1" applyBorder="1" applyAlignment="1">
      <alignment horizontal="center" vertical="center" shrinkToFit="1"/>
    </xf>
    <xf numFmtId="0" fontId="20" fillId="0" borderId="32" xfId="1" applyFont="1" applyBorder="1" applyAlignment="1">
      <alignment horizontal="center" vertical="center" wrapText="1"/>
    </xf>
    <xf numFmtId="38" fontId="20" fillId="0" borderId="32" xfId="3" applyFont="1" applyFill="1" applyBorder="1" applyAlignment="1">
      <alignment horizontal="right" vertical="center"/>
    </xf>
    <xf numFmtId="38" fontId="20" fillId="0" borderId="32" xfId="3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horizontal="left" vertical="center"/>
      <protection locked="0"/>
    </xf>
    <xf numFmtId="41" fontId="22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20" fillId="0" borderId="32" xfId="3" quotePrefix="1" applyFont="1" applyFill="1" applyBorder="1" applyAlignment="1">
      <alignment vertical="center"/>
    </xf>
    <xf numFmtId="38" fontId="20" fillId="0" borderId="35" xfId="3" quotePrefix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 shrinkToFit="1"/>
    </xf>
    <xf numFmtId="0" fontId="18" fillId="0" borderId="33" xfId="1" applyFont="1" applyBorder="1" applyAlignment="1" applyProtection="1">
      <alignment horizontal="left" vertical="center" wrapText="1"/>
      <protection locked="0"/>
    </xf>
    <xf numFmtId="0" fontId="18" fillId="0" borderId="34" xfId="1" applyFont="1" applyBorder="1" applyAlignment="1" applyProtection="1">
      <alignment horizontal="left" vertical="center" wrapText="1"/>
      <protection locked="0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8" fillId="0" borderId="34" xfId="1" applyFont="1" applyBorder="1" applyAlignment="1" applyProtection="1">
      <alignment horizontal="left" vertical="center" shrinkToFit="1"/>
      <protection locked="0"/>
    </xf>
    <xf numFmtId="38" fontId="20" fillId="0" borderId="31" xfId="6" applyFont="1" applyBorder="1" applyAlignment="1">
      <alignment horizontal="center" vertical="center" shrinkToFit="1"/>
    </xf>
    <xf numFmtId="41" fontId="22" fillId="0" borderId="34" xfId="5" applyNumberFormat="1" applyFont="1" applyFill="1" applyBorder="1" applyAlignment="1" applyProtection="1">
      <alignment horizontal="center" vertical="center"/>
      <protection locked="0"/>
    </xf>
    <xf numFmtId="0" fontId="20" fillId="0" borderId="31" xfId="1" applyFont="1" applyBorder="1" applyAlignment="1">
      <alignment vertical="center" shrinkToFit="1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8" fillId="0" borderId="37" xfId="4" applyFont="1" applyBorder="1" applyAlignment="1">
      <alignment horizontal="center" vertical="center" shrinkToFit="1"/>
    </xf>
    <xf numFmtId="180" fontId="20" fillId="0" borderId="38" xfId="1" applyNumberFormat="1" applyFont="1" applyBorder="1" applyAlignment="1">
      <alignment horizontal="center" vertical="center" shrinkToFit="1"/>
    </xf>
    <xf numFmtId="0" fontId="20" fillId="0" borderId="39" xfId="1" applyFont="1" applyBorder="1" applyAlignment="1">
      <alignment horizontal="center" vertical="center" wrapText="1"/>
    </xf>
    <xf numFmtId="38" fontId="20" fillId="0" borderId="39" xfId="3" applyFont="1" applyFill="1" applyBorder="1" applyAlignment="1">
      <alignment horizontal="right" vertical="center"/>
    </xf>
    <xf numFmtId="38" fontId="20" fillId="0" borderId="39" xfId="3" applyFont="1" applyFill="1" applyBorder="1" applyAlignment="1" applyProtection="1">
      <alignment vertical="center"/>
      <protection locked="0"/>
    </xf>
    <xf numFmtId="0" fontId="18" fillId="0" borderId="40" xfId="1" applyFont="1" applyBorder="1" applyAlignment="1" applyProtection="1">
      <alignment horizontal="left" vertical="center"/>
      <protection locked="0"/>
    </xf>
    <xf numFmtId="41" fontId="22" fillId="0" borderId="41" xfId="5" applyNumberFormat="1" applyFont="1" applyFill="1" applyBorder="1" applyAlignment="1" applyProtection="1">
      <alignment horizontal="center" vertical="center"/>
      <protection locked="0"/>
    </xf>
    <xf numFmtId="38" fontId="20" fillId="0" borderId="39" xfId="3" quotePrefix="1" applyFont="1" applyFill="1" applyBorder="1" applyAlignment="1">
      <alignment vertical="center"/>
    </xf>
    <xf numFmtId="38" fontId="20" fillId="0" borderId="42" xfId="3" quotePrefix="1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center" vertical="center" shrinkToFit="1"/>
    </xf>
    <xf numFmtId="0" fontId="20" fillId="0" borderId="44" xfId="1" applyFont="1" applyBorder="1" applyAlignment="1">
      <alignment horizontal="center" vertical="center" wrapText="1"/>
    </xf>
    <xf numFmtId="38" fontId="20" fillId="0" borderId="44" xfId="3" applyFont="1" applyFill="1" applyBorder="1" applyAlignment="1">
      <alignment horizontal="right" vertical="center"/>
    </xf>
    <xf numFmtId="38" fontId="20" fillId="0" borderId="44" xfId="3" applyFont="1" applyFill="1" applyBorder="1" applyAlignment="1" applyProtection="1">
      <alignment vertical="center"/>
      <protection locked="0"/>
    </xf>
    <xf numFmtId="0" fontId="18" fillId="0" borderId="45" xfId="1" applyFont="1" applyBorder="1" applyAlignment="1" applyProtection="1">
      <alignment horizontal="left" vertical="center"/>
      <protection locked="0"/>
    </xf>
    <xf numFmtId="41" fontId="22" fillId="0" borderId="46" xfId="5" applyNumberFormat="1" applyFont="1" applyFill="1" applyBorder="1" applyAlignment="1" applyProtection="1">
      <alignment horizontal="center" vertical="center"/>
      <protection locked="0"/>
    </xf>
    <xf numFmtId="38" fontId="20" fillId="0" borderId="44" xfId="3" quotePrefix="1" applyFont="1" applyFill="1" applyBorder="1" applyAlignment="1">
      <alignment vertical="center"/>
    </xf>
    <xf numFmtId="38" fontId="20" fillId="0" borderId="47" xfId="3" quotePrefix="1" applyFont="1" applyFill="1" applyBorder="1" applyAlignment="1">
      <alignment vertical="center"/>
    </xf>
    <xf numFmtId="38" fontId="20" fillId="0" borderId="31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8" fillId="0" borderId="45" xfId="1" applyFont="1" applyBorder="1" applyProtection="1">
      <alignment vertical="center"/>
      <protection locked="0"/>
    </xf>
    <xf numFmtId="41" fontId="22" fillId="0" borderId="46" xfId="5" applyNumberFormat="1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vertical="center" wrapText="1"/>
      <protection locked="0"/>
    </xf>
    <xf numFmtId="0" fontId="18" fillId="0" borderId="34" xfId="1" applyFont="1" applyBorder="1" applyAlignment="1" applyProtection="1">
      <alignment vertical="center" wrapText="1"/>
      <protection locked="0"/>
    </xf>
    <xf numFmtId="0" fontId="18" fillId="0" borderId="33" xfId="1" applyFont="1" applyBorder="1" applyProtection="1">
      <alignment vertical="center"/>
      <protection locked="0"/>
    </xf>
    <xf numFmtId="41" fontId="22" fillId="0" borderId="34" xfId="5" applyNumberFormat="1" applyFont="1" applyFill="1" applyBorder="1" applyAlignment="1" applyProtection="1">
      <alignment vertical="center"/>
      <protection locked="0"/>
    </xf>
    <xf numFmtId="0" fontId="20" fillId="0" borderId="48" xfId="1" applyFont="1" applyBorder="1" applyAlignment="1">
      <alignment horizontal="center" vertical="center" wrapText="1"/>
    </xf>
    <xf numFmtId="38" fontId="20" fillId="0" borderId="48" xfId="3" applyFont="1" applyFill="1" applyBorder="1" applyAlignment="1">
      <alignment horizontal="right" vertical="center"/>
    </xf>
    <xf numFmtId="38" fontId="20" fillId="0" borderId="48" xfId="3" applyFont="1" applyFill="1" applyBorder="1" applyAlignment="1" applyProtection="1">
      <alignment vertical="center"/>
      <protection locked="0"/>
    </xf>
    <xf numFmtId="38" fontId="20" fillId="0" borderId="48" xfId="3" quotePrefix="1" applyFont="1" applyFill="1" applyBorder="1" applyAlignment="1">
      <alignment vertical="center"/>
    </xf>
    <xf numFmtId="38" fontId="20" fillId="0" borderId="49" xfId="3" quotePrefix="1" applyFont="1" applyFill="1" applyBorder="1" applyAlignment="1">
      <alignment vertical="center"/>
    </xf>
    <xf numFmtId="0" fontId="20" fillId="0" borderId="38" xfId="1" applyFont="1" applyBorder="1" applyAlignment="1">
      <alignment horizontal="center" vertical="center" shrinkToFit="1"/>
    </xf>
    <xf numFmtId="0" fontId="18" fillId="0" borderId="40" xfId="1" applyFont="1" applyBorder="1" applyAlignment="1" applyProtection="1">
      <alignment horizontal="left" vertical="center" wrapText="1"/>
      <protection locked="0"/>
    </xf>
    <xf numFmtId="0" fontId="18" fillId="0" borderId="41" xfId="1" applyFont="1" applyBorder="1" applyAlignment="1" applyProtection="1">
      <alignment horizontal="left" vertical="center" wrapText="1"/>
      <protection locked="0"/>
    </xf>
    <xf numFmtId="0" fontId="12" fillId="0" borderId="50" xfId="1" applyFont="1" applyBorder="1" applyAlignment="1">
      <alignment horizontal="center" vertical="center"/>
    </xf>
    <xf numFmtId="0" fontId="20" fillId="0" borderId="51" xfId="7" applyFont="1" applyBorder="1" applyAlignment="1">
      <alignment horizontal="center" vertical="center"/>
    </xf>
    <xf numFmtId="0" fontId="20" fillId="0" borderId="52" xfId="7" applyFont="1" applyBorder="1" applyAlignment="1">
      <alignment horizontal="center" vertical="center"/>
    </xf>
    <xf numFmtId="0" fontId="20" fillId="0" borderId="53" xfId="7" applyFont="1" applyBorder="1" applyAlignment="1">
      <alignment horizontal="center" vertical="center"/>
    </xf>
    <xf numFmtId="38" fontId="20" fillId="0" borderId="52" xfId="3" applyFont="1" applyFill="1" applyBorder="1" applyAlignment="1">
      <alignment horizontal="right" vertical="center"/>
    </xf>
    <xf numFmtId="38" fontId="20" fillId="0" borderId="52" xfId="3" applyFont="1" applyFill="1" applyBorder="1" applyAlignment="1">
      <alignment horizontal="right" vertical="center" shrinkToFit="1"/>
    </xf>
    <xf numFmtId="0" fontId="20" fillId="0" borderId="54" xfId="1" applyFont="1" applyBorder="1" applyAlignment="1" applyProtection="1">
      <alignment horizontal="center" vertical="center" shrinkToFit="1"/>
      <protection locked="0"/>
    </xf>
    <xf numFmtId="41" fontId="22" fillId="0" borderId="53" xfId="1" applyNumberFormat="1" applyFont="1" applyBorder="1" applyAlignment="1" applyProtection="1">
      <alignment horizontal="center" vertical="center" shrinkToFit="1"/>
      <protection locked="0"/>
    </xf>
    <xf numFmtId="38" fontId="20" fillId="0" borderId="54" xfId="3" applyFont="1" applyFill="1" applyBorder="1" applyAlignment="1">
      <alignment vertical="center" shrinkToFit="1"/>
    </xf>
    <xf numFmtId="38" fontId="20" fillId="0" borderId="55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2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38" fontId="16" fillId="0" borderId="0" xfId="3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24" fillId="0" borderId="0" xfId="1" applyFont="1" applyAlignment="1">
      <alignment horizontal="center"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4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right"/>
    </xf>
    <xf numFmtId="0" fontId="21" fillId="0" borderId="0" xfId="1" applyFont="1" applyAlignment="1">
      <alignment horizontal="left"/>
    </xf>
  </cellXfs>
  <cellStyles count="8">
    <cellStyle name="桁区切り 2 2" xfId="5" xr:uid="{323F28BF-F68B-448D-B8E3-713AE27BAF4F}"/>
    <cellStyle name="桁区切り 2 4" xfId="3" xr:uid="{8B8679ED-A48B-4913-974D-0A9240EFD8DF}"/>
    <cellStyle name="桁区切り 40" xfId="6" xr:uid="{BACFB0CA-7C8B-4E57-BB31-0A5D91E09FFF}"/>
    <cellStyle name="標準" xfId="0" builtinId="0"/>
    <cellStyle name="標準 15" xfId="4" xr:uid="{3C69091D-8525-4AB6-98FC-1EF45A01311F}"/>
    <cellStyle name="標準 2 2" xfId="7" xr:uid="{D378EB9B-6E30-4121-83E8-707511AA488C}"/>
    <cellStyle name="標準 2 3" xfId="1" xr:uid="{BD59F02F-D6C6-4B7A-8FE8-F76205B2F1D8}"/>
    <cellStyle name="標準 28 4" xfId="2" xr:uid="{D99268C3-AF26-4030-A785-7917023F864C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CBD0D58-0678-4ACB-AA5A-45EE21DF318A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694C1FC-13B6-4EF4-BE58-F31DA3B481E3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7B8B118-6B84-45D6-8095-2663D44D71A9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3F0C28A-81FE-494D-94A4-88DA70805066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1164128</xdr:colOff>
      <xdr:row>48</xdr:row>
      <xdr:rowOff>123133</xdr:rowOff>
    </xdr:from>
    <xdr:to>
      <xdr:col>10</xdr:col>
      <xdr:colOff>829368</xdr:colOff>
      <xdr:row>54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F614AB1-CDF3-4CFF-AD24-B3D23661F8FA}"/>
            </a:ext>
          </a:extLst>
        </xdr:cNvPr>
        <xdr:cNvGrpSpPr>
          <a:grpSpLocks noChangeAspect="1"/>
        </xdr:cNvGrpSpPr>
      </xdr:nvGrpSpPr>
      <xdr:grpSpPr>
        <a:xfrm>
          <a:off x="10072997" y="14956824"/>
          <a:ext cx="245660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C512A76-5D00-0202-87D2-D34F44256FA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4E50541C-FFC0-CA63-A5D4-3CF30487ADC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BBAB72C-A197-AD32-04E6-ACF69580FD1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A3C78AF-D721-28C0-2F19-4917265AABDE}"/>
              </a:ext>
            </a:extLst>
          </xdr:cNvPr>
          <xdr:cNvSpPr txBox="1"/>
        </xdr:nvSpPr>
        <xdr:spPr>
          <a:xfrm>
            <a:off x="9384695" y="16431306"/>
            <a:ext cx="997402" cy="277631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CCB7524-2520-BAFC-EFBA-387308849B5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DA506-BDF3-45C5-9E37-929EAED2BF3D}">
  <sheetPr codeName="Sheet82">
    <pageSetUpPr fitToPage="1"/>
  </sheetPr>
  <dimension ref="A1:K69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5.09765625" style="153" customWidth="1"/>
    <col min="10" max="11" width="11.3984375" style="153" customWidth="1"/>
    <col min="12" max="16384" width="8.796875" style="153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516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G47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51601</v>
      </c>
      <c r="F11" s="62">
        <v>2840</v>
      </c>
      <c r="G11" s="63"/>
      <c r="H11" s="64" t="s">
        <v>34</v>
      </c>
      <c r="I11" s="65"/>
      <c r="J11" s="66">
        <v>2200</v>
      </c>
      <c r="K11" s="67">
        <v>640</v>
      </c>
    </row>
    <row r="12" spans="1:11" s="7" customFormat="1" ht="19.5" customHeight="1" x14ac:dyDescent="0.3">
      <c r="A12" s="68">
        <v>2</v>
      </c>
      <c r="B12" s="69"/>
      <c r="C12" s="70">
        <v>53490</v>
      </c>
      <c r="D12" s="71">
        <v>2</v>
      </c>
      <c r="E12" s="71">
        <v>51602</v>
      </c>
      <c r="F12" s="72">
        <v>3640</v>
      </c>
      <c r="G12" s="73"/>
      <c r="H12" s="74" t="s">
        <v>35</v>
      </c>
      <c r="I12" s="75"/>
      <c r="J12" s="76">
        <v>2780</v>
      </c>
      <c r="K12" s="77">
        <v>860</v>
      </c>
    </row>
    <row r="13" spans="1:11" s="7" customFormat="1" ht="39" customHeight="1" x14ac:dyDescent="0.3">
      <c r="A13" s="68">
        <v>3</v>
      </c>
      <c r="B13" s="69"/>
      <c r="C13" s="78"/>
      <c r="D13" s="71">
        <v>3</v>
      </c>
      <c r="E13" s="71">
        <v>51603</v>
      </c>
      <c r="F13" s="72">
        <v>3860</v>
      </c>
      <c r="G13" s="73"/>
      <c r="H13" s="79" t="s">
        <v>36</v>
      </c>
      <c r="I13" s="80"/>
      <c r="J13" s="76">
        <v>3070</v>
      </c>
      <c r="K13" s="77">
        <v>790</v>
      </c>
    </row>
    <row r="14" spans="1:11" s="7" customFormat="1" ht="19.5" customHeight="1" x14ac:dyDescent="0.3">
      <c r="A14" s="68">
        <v>4</v>
      </c>
      <c r="B14" s="69"/>
      <c r="C14" s="70"/>
      <c r="D14" s="71">
        <v>4</v>
      </c>
      <c r="E14" s="71">
        <v>51604</v>
      </c>
      <c r="F14" s="72">
        <v>4100</v>
      </c>
      <c r="G14" s="73"/>
      <c r="H14" s="81" t="s">
        <v>37</v>
      </c>
      <c r="I14" s="82"/>
      <c r="J14" s="76">
        <v>3630</v>
      </c>
      <c r="K14" s="77">
        <v>470</v>
      </c>
    </row>
    <row r="15" spans="1:11" s="7" customFormat="1" ht="38.549999999999997" customHeight="1" x14ac:dyDescent="0.3">
      <c r="A15" s="68">
        <v>5</v>
      </c>
      <c r="B15" s="69"/>
      <c r="C15" s="83"/>
      <c r="D15" s="71">
        <v>5</v>
      </c>
      <c r="E15" s="71">
        <v>51605</v>
      </c>
      <c r="F15" s="72">
        <v>3830</v>
      </c>
      <c r="G15" s="73"/>
      <c r="H15" s="79" t="s">
        <v>38</v>
      </c>
      <c r="I15" s="80"/>
      <c r="J15" s="76">
        <v>2140</v>
      </c>
      <c r="K15" s="77">
        <v>1690</v>
      </c>
    </row>
    <row r="16" spans="1:11" s="7" customFormat="1" ht="49.5" customHeight="1" x14ac:dyDescent="0.3">
      <c r="A16" s="68">
        <v>6</v>
      </c>
      <c r="B16" s="69"/>
      <c r="C16" s="78"/>
      <c r="D16" s="71">
        <v>6</v>
      </c>
      <c r="E16" s="71">
        <v>51606</v>
      </c>
      <c r="F16" s="72">
        <v>2890</v>
      </c>
      <c r="G16" s="73"/>
      <c r="H16" s="79" t="s">
        <v>39</v>
      </c>
      <c r="I16" s="80"/>
      <c r="J16" s="76">
        <v>1900</v>
      </c>
      <c r="K16" s="77">
        <v>990</v>
      </c>
    </row>
    <row r="17" spans="1:11" s="7" customFormat="1" ht="19.5" customHeight="1" x14ac:dyDescent="0.3">
      <c r="A17" s="68">
        <v>7</v>
      </c>
      <c r="B17" s="69"/>
      <c r="C17" s="78"/>
      <c r="D17" s="71">
        <v>7</v>
      </c>
      <c r="E17" s="71">
        <v>51607</v>
      </c>
      <c r="F17" s="72">
        <v>2290</v>
      </c>
      <c r="G17" s="73"/>
      <c r="H17" s="74" t="s">
        <v>40</v>
      </c>
      <c r="I17" s="75"/>
      <c r="J17" s="76">
        <v>1150</v>
      </c>
      <c r="K17" s="77">
        <v>1140</v>
      </c>
    </row>
    <row r="18" spans="1:11" s="7" customFormat="1" ht="39" customHeight="1" x14ac:dyDescent="0.3">
      <c r="A18" s="68">
        <v>8</v>
      </c>
      <c r="B18" s="69"/>
      <c r="C18" s="78"/>
      <c r="D18" s="71">
        <v>8</v>
      </c>
      <c r="E18" s="71">
        <v>51608</v>
      </c>
      <c r="F18" s="72">
        <v>3570</v>
      </c>
      <c r="G18" s="73"/>
      <c r="H18" s="79" t="s">
        <v>41</v>
      </c>
      <c r="I18" s="80"/>
      <c r="J18" s="76">
        <v>2680</v>
      </c>
      <c r="K18" s="77">
        <v>890</v>
      </c>
    </row>
    <row r="19" spans="1:11" s="7" customFormat="1" ht="19.5" customHeight="1" x14ac:dyDescent="0.3">
      <c r="A19" s="68">
        <v>9</v>
      </c>
      <c r="B19" s="69"/>
      <c r="C19" s="70"/>
      <c r="D19" s="71">
        <v>9</v>
      </c>
      <c r="E19" s="71">
        <v>51609</v>
      </c>
      <c r="F19" s="72">
        <v>4390</v>
      </c>
      <c r="G19" s="73"/>
      <c r="H19" s="74" t="s">
        <v>42</v>
      </c>
      <c r="I19" s="84"/>
      <c r="J19" s="76">
        <v>2840</v>
      </c>
      <c r="K19" s="77">
        <v>1550</v>
      </c>
    </row>
    <row r="20" spans="1:11" s="7" customFormat="1" ht="19.5" customHeight="1" x14ac:dyDescent="0.3">
      <c r="A20" s="68">
        <v>10</v>
      </c>
      <c r="B20" s="69"/>
      <c r="C20" s="70"/>
      <c r="D20" s="71">
        <v>10</v>
      </c>
      <c r="E20" s="71">
        <v>51610</v>
      </c>
      <c r="F20" s="72">
        <v>5240</v>
      </c>
      <c r="G20" s="73"/>
      <c r="H20" s="74" t="s">
        <v>43</v>
      </c>
      <c r="I20" s="84"/>
      <c r="J20" s="76">
        <v>3350</v>
      </c>
      <c r="K20" s="77">
        <v>1890</v>
      </c>
    </row>
    <row r="21" spans="1:11" s="7" customFormat="1" ht="19.5" customHeight="1" x14ac:dyDescent="0.3">
      <c r="A21" s="68">
        <v>11</v>
      </c>
      <c r="B21" s="69"/>
      <c r="C21" s="85"/>
      <c r="D21" s="71">
        <v>11</v>
      </c>
      <c r="E21" s="71">
        <v>51611</v>
      </c>
      <c r="F21" s="72">
        <v>1800</v>
      </c>
      <c r="G21" s="73"/>
      <c r="H21" s="74" t="s">
        <v>44</v>
      </c>
      <c r="I21" s="84"/>
      <c r="J21" s="76">
        <v>1320</v>
      </c>
      <c r="K21" s="77">
        <v>480</v>
      </c>
    </row>
    <row r="22" spans="1:11" s="7" customFormat="1" ht="19.5" customHeight="1" x14ac:dyDescent="0.3">
      <c r="A22" s="68">
        <v>12</v>
      </c>
      <c r="B22" s="69"/>
      <c r="C22" s="85"/>
      <c r="D22" s="71">
        <v>12</v>
      </c>
      <c r="E22" s="71">
        <v>51612</v>
      </c>
      <c r="F22" s="72">
        <v>4210</v>
      </c>
      <c r="G22" s="73"/>
      <c r="H22" s="74" t="s">
        <v>45</v>
      </c>
      <c r="I22" s="84"/>
      <c r="J22" s="76">
        <v>2370</v>
      </c>
      <c r="K22" s="77">
        <v>1840</v>
      </c>
    </row>
    <row r="23" spans="1:11" s="7" customFormat="1" ht="19.5" customHeight="1" x14ac:dyDescent="0.3">
      <c r="A23" s="68">
        <v>13</v>
      </c>
      <c r="B23" s="69"/>
      <c r="C23" s="78"/>
      <c r="D23" s="71">
        <v>13</v>
      </c>
      <c r="E23" s="71">
        <v>51613</v>
      </c>
      <c r="F23" s="72">
        <v>1680</v>
      </c>
      <c r="G23" s="73"/>
      <c r="H23" s="74" t="s">
        <v>46</v>
      </c>
      <c r="I23" s="84"/>
      <c r="J23" s="76">
        <v>1200</v>
      </c>
      <c r="K23" s="77">
        <v>480</v>
      </c>
    </row>
    <row r="24" spans="1:11" s="7" customFormat="1" ht="19.5" customHeight="1" x14ac:dyDescent="0.3">
      <c r="A24" s="68">
        <v>14</v>
      </c>
      <c r="B24" s="69"/>
      <c r="C24" s="70"/>
      <c r="D24" s="71">
        <v>14</v>
      </c>
      <c r="E24" s="71">
        <v>51614</v>
      </c>
      <c r="F24" s="72">
        <v>2510</v>
      </c>
      <c r="G24" s="73"/>
      <c r="H24" s="86" t="s">
        <v>47</v>
      </c>
      <c r="I24" s="84"/>
      <c r="J24" s="76">
        <v>2020</v>
      </c>
      <c r="K24" s="77">
        <v>490</v>
      </c>
    </row>
    <row r="25" spans="1:11" s="7" customFormat="1" ht="19.5" customHeight="1" x14ac:dyDescent="0.3">
      <c r="A25" s="68">
        <v>15</v>
      </c>
      <c r="B25" s="69"/>
      <c r="C25" s="70"/>
      <c r="D25" s="71">
        <v>15</v>
      </c>
      <c r="E25" s="71">
        <v>51615</v>
      </c>
      <c r="F25" s="72">
        <v>2640</v>
      </c>
      <c r="G25" s="73"/>
      <c r="H25" s="86" t="s">
        <v>48</v>
      </c>
      <c r="I25" s="84"/>
      <c r="J25" s="76">
        <v>1710</v>
      </c>
      <c r="K25" s="77">
        <v>930</v>
      </c>
    </row>
    <row r="26" spans="1:11" s="7" customFormat="1" ht="19.5" customHeight="1" x14ac:dyDescent="0.3">
      <c r="A26" s="87">
        <v>16</v>
      </c>
      <c r="B26" s="88"/>
      <c r="C26" s="89"/>
      <c r="D26" s="90">
        <v>16</v>
      </c>
      <c r="E26" s="90">
        <v>51616</v>
      </c>
      <c r="F26" s="91">
        <v>4000</v>
      </c>
      <c r="G26" s="92"/>
      <c r="H26" s="93" t="s">
        <v>49</v>
      </c>
      <c r="I26" s="94"/>
      <c r="J26" s="95">
        <v>3430</v>
      </c>
      <c r="K26" s="96">
        <v>570</v>
      </c>
    </row>
    <row r="27" spans="1:11" s="7" customFormat="1" ht="19.5" customHeight="1" x14ac:dyDescent="0.3">
      <c r="A27" s="97">
        <v>17</v>
      </c>
      <c r="B27" s="59" t="s">
        <v>50</v>
      </c>
      <c r="C27" s="98" t="s">
        <v>51</v>
      </c>
      <c r="D27" s="99">
        <v>1</v>
      </c>
      <c r="E27" s="99">
        <v>51617</v>
      </c>
      <c r="F27" s="100">
        <v>3490</v>
      </c>
      <c r="G27" s="101"/>
      <c r="H27" s="102" t="s">
        <v>52</v>
      </c>
      <c r="I27" s="103"/>
      <c r="J27" s="104">
        <v>2350</v>
      </c>
      <c r="K27" s="105">
        <v>1140</v>
      </c>
    </row>
    <row r="28" spans="1:11" s="7" customFormat="1" ht="19.5" customHeight="1" x14ac:dyDescent="0.3">
      <c r="A28" s="68">
        <v>18</v>
      </c>
      <c r="B28" s="69"/>
      <c r="C28" s="70">
        <v>49390</v>
      </c>
      <c r="D28" s="71">
        <v>2</v>
      </c>
      <c r="E28" s="71">
        <v>51618</v>
      </c>
      <c r="F28" s="72">
        <v>4700</v>
      </c>
      <c r="G28" s="73"/>
      <c r="H28" s="74" t="s">
        <v>53</v>
      </c>
      <c r="I28" s="84"/>
      <c r="J28" s="76">
        <v>2500</v>
      </c>
      <c r="K28" s="77">
        <v>2200</v>
      </c>
    </row>
    <row r="29" spans="1:11" s="7" customFormat="1" ht="19.5" customHeight="1" x14ac:dyDescent="0.3">
      <c r="A29" s="68">
        <v>19</v>
      </c>
      <c r="B29" s="69"/>
      <c r="C29" s="78"/>
      <c r="D29" s="71">
        <v>3</v>
      </c>
      <c r="E29" s="71">
        <v>51619</v>
      </c>
      <c r="F29" s="72">
        <v>3500</v>
      </c>
      <c r="G29" s="73"/>
      <c r="H29" s="86" t="s">
        <v>54</v>
      </c>
      <c r="I29" s="84"/>
      <c r="J29" s="76">
        <v>1900</v>
      </c>
      <c r="K29" s="77">
        <v>1600</v>
      </c>
    </row>
    <row r="30" spans="1:11" s="7" customFormat="1" ht="19.5" customHeight="1" x14ac:dyDescent="0.3">
      <c r="A30" s="68">
        <v>20</v>
      </c>
      <c r="B30" s="69"/>
      <c r="C30" s="70"/>
      <c r="D30" s="71">
        <v>4</v>
      </c>
      <c r="E30" s="71">
        <v>51620</v>
      </c>
      <c r="F30" s="72">
        <v>4180</v>
      </c>
      <c r="G30" s="73"/>
      <c r="H30" s="86" t="s">
        <v>55</v>
      </c>
      <c r="I30" s="84"/>
      <c r="J30" s="76">
        <v>2240</v>
      </c>
      <c r="K30" s="77">
        <v>1940</v>
      </c>
    </row>
    <row r="31" spans="1:11" s="7" customFormat="1" ht="19.5" customHeight="1" x14ac:dyDescent="0.3">
      <c r="A31" s="68">
        <v>21</v>
      </c>
      <c r="B31" s="69"/>
      <c r="C31" s="78"/>
      <c r="D31" s="71">
        <v>5</v>
      </c>
      <c r="E31" s="71">
        <v>51621</v>
      </c>
      <c r="F31" s="72">
        <v>3270</v>
      </c>
      <c r="G31" s="73"/>
      <c r="H31" s="74" t="s">
        <v>56</v>
      </c>
      <c r="I31" s="84"/>
      <c r="J31" s="76">
        <v>2240</v>
      </c>
      <c r="K31" s="77">
        <v>1030</v>
      </c>
    </row>
    <row r="32" spans="1:11" s="7" customFormat="1" ht="19.5" customHeight="1" x14ac:dyDescent="0.3">
      <c r="A32" s="68">
        <v>22</v>
      </c>
      <c r="B32" s="69"/>
      <c r="C32" s="106"/>
      <c r="D32" s="71">
        <v>6</v>
      </c>
      <c r="E32" s="71">
        <v>51622</v>
      </c>
      <c r="F32" s="72">
        <v>3880</v>
      </c>
      <c r="G32" s="73"/>
      <c r="H32" s="74" t="s">
        <v>57</v>
      </c>
      <c r="I32" s="84"/>
      <c r="J32" s="76">
        <v>2290</v>
      </c>
      <c r="K32" s="77">
        <v>1590</v>
      </c>
    </row>
    <row r="33" spans="1:11" s="7" customFormat="1" ht="19.5" customHeight="1" x14ac:dyDescent="0.3">
      <c r="A33" s="68">
        <v>23</v>
      </c>
      <c r="B33" s="69"/>
      <c r="C33" s="70"/>
      <c r="D33" s="71">
        <v>7</v>
      </c>
      <c r="E33" s="71">
        <v>51623</v>
      </c>
      <c r="F33" s="72">
        <v>3850</v>
      </c>
      <c r="G33" s="73"/>
      <c r="H33" s="74" t="s">
        <v>58</v>
      </c>
      <c r="I33" s="84"/>
      <c r="J33" s="76">
        <v>2230</v>
      </c>
      <c r="K33" s="77">
        <v>1620</v>
      </c>
    </row>
    <row r="34" spans="1:11" s="107" customFormat="1" ht="19.5" customHeight="1" x14ac:dyDescent="0.45">
      <c r="A34" s="68">
        <v>24</v>
      </c>
      <c r="B34" s="69"/>
      <c r="C34" s="85"/>
      <c r="D34" s="71">
        <v>8</v>
      </c>
      <c r="E34" s="71">
        <v>51624</v>
      </c>
      <c r="F34" s="72">
        <v>3160</v>
      </c>
      <c r="G34" s="73"/>
      <c r="H34" s="74" t="s">
        <v>59</v>
      </c>
      <c r="I34" s="84"/>
      <c r="J34" s="76">
        <v>2440</v>
      </c>
      <c r="K34" s="77">
        <v>720</v>
      </c>
    </row>
    <row r="35" spans="1:11" s="107" customFormat="1" ht="19.5" customHeight="1" x14ac:dyDescent="0.45">
      <c r="A35" s="68">
        <v>25</v>
      </c>
      <c r="B35" s="69"/>
      <c r="C35" s="85"/>
      <c r="D35" s="71">
        <v>9</v>
      </c>
      <c r="E35" s="71">
        <v>51625</v>
      </c>
      <c r="F35" s="72">
        <v>3340</v>
      </c>
      <c r="G35" s="73"/>
      <c r="H35" s="74" t="s">
        <v>60</v>
      </c>
      <c r="I35" s="84"/>
      <c r="J35" s="76">
        <v>1920</v>
      </c>
      <c r="K35" s="77">
        <v>1420</v>
      </c>
    </row>
    <row r="36" spans="1:11" s="107" customFormat="1" ht="19.5" customHeight="1" x14ac:dyDescent="0.45">
      <c r="A36" s="68">
        <v>26</v>
      </c>
      <c r="B36" s="69"/>
      <c r="C36" s="78"/>
      <c r="D36" s="71">
        <v>10</v>
      </c>
      <c r="E36" s="71">
        <v>51626</v>
      </c>
      <c r="F36" s="72">
        <v>2410</v>
      </c>
      <c r="G36" s="73"/>
      <c r="H36" s="74" t="s">
        <v>61</v>
      </c>
      <c r="I36" s="84"/>
      <c r="J36" s="76">
        <v>1700</v>
      </c>
      <c r="K36" s="77">
        <v>710</v>
      </c>
    </row>
    <row r="37" spans="1:11" s="107" customFormat="1" ht="19.5" customHeight="1" x14ac:dyDescent="0.45">
      <c r="A37" s="68">
        <v>27</v>
      </c>
      <c r="B37" s="69"/>
      <c r="C37" s="70"/>
      <c r="D37" s="71">
        <v>11</v>
      </c>
      <c r="E37" s="71">
        <v>51627</v>
      </c>
      <c r="F37" s="72">
        <v>2770</v>
      </c>
      <c r="G37" s="73"/>
      <c r="H37" s="81" t="s">
        <v>62</v>
      </c>
      <c r="I37" s="82"/>
      <c r="J37" s="76">
        <v>1990</v>
      </c>
      <c r="K37" s="77">
        <v>780</v>
      </c>
    </row>
    <row r="38" spans="1:11" s="107" customFormat="1" ht="19.5" customHeight="1" x14ac:dyDescent="0.45">
      <c r="A38" s="68">
        <v>28</v>
      </c>
      <c r="B38" s="69"/>
      <c r="C38" s="78"/>
      <c r="D38" s="71">
        <v>12</v>
      </c>
      <c r="E38" s="71">
        <v>51628</v>
      </c>
      <c r="F38" s="72">
        <v>3750</v>
      </c>
      <c r="G38" s="73"/>
      <c r="H38" s="86" t="s">
        <v>63</v>
      </c>
      <c r="I38" s="84"/>
      <c r="J38" s="76">
        <v>2950</v>
      </c>
      <c r="K38" s="77">
        <v>800</v>
      </c>
    </row>
    <row r="39" spans="1:11" s="107" customFormat="1" ht="19.5" customHeight="1" x14ac:dyDescent="0.45">
      <c r="A39" s="68">
        <v>29</v>
      </c>
      <c r="B39" s="69"/>
      <c r="C39" s="106"/>
      <c r="D39" s="71">
        <v>13</v>
      </c>
      <c r="E39" s="71">
        <v>51629</v>
      </c>
      <c r="F39" s="72">
        <v>3640</v>
      </c>
      <c r="G39" s="73"/>
      <c r="H39" s="74" t="s">
        <v>64</v>
      </c>
      <c r="I39" s="84"/>
      <c r="J39" s="76">
        <v>2740</v>
      </c>
      <c r="K39" s="77">
        <v>900</v>
      </c>
    </row>
    <row r="40" spans="1:11" s="107" customFormat="1" ht="19.5" customHeight="1" x14ac:dyDescent="0.45">
      <c r="A40" s="87">
        <v>30</v>
      </c>
      <c r="B40" s="88"/>
      <c r="C40" s="89"/>
      <c r="D40" s="90">
        <v>14</v>
      </c>
      <c r="E40" s="90">
        <v>51630</v>
      </c>
      <c r="F40" s="91">
        <v>3450</v>
      </c>
      <c r="G40" s="92"/>
      <c r="H40" s="93" t="s">
        <v>65</v>
      </c>
      <c r="I40" s="94"/>
      <c r="J40" s="95">
        <v>2420</v>
      </c>
      <c r="K40" s="96">
        <v>1030</v>
      </c>
    </row>
    <row r="41" spans="1:11" s="107" customFormat="1" ht="19.5" customHeight="1" x14ac:dyDescent="0.45">
      <c r="A41" s="97">
        <v>31</v>
      </c>
      <c r="B41" s="59" t="s">
        <v>66</v>
      </c>
      <c r="C41" s="98" t="s">
        <v>67</v>
      </c>
      <c r="D41" s="99">
        <v>1</v>
      </c>
      <c r="E41" s="99">
        <v>51631</v>
      </c>
      <c r="F41" s="100">
        <v>2350</v>
      </c>
      <c r="G41" s="101"/>
      <c r="H41" s="108" t="s">
        <v>68</v>
      </c>
      <c r="I41" s="109"/>
      <c r="J41" s="104">
        <v>1490</v>
      </c>
      <c r="K41" s="105">
        <v>860</v>
      </c>
    </row>
    <row r="42" spans="1:11" s="107" customFormat="1" ht="39.450000000000003" customHeight="1" x14ac:dyDescent="0.45">
      <c r="A42" s="68">
        <v>32</v>
      </c>
      <c r="B42" s="69"/>
      <c r="C42" s="70">
        <v>17120</v>
      </c>
      <c r="D42" s="71">
        <v>2</v>
      </c>
      <c r="E42" s="71">
        <v>51632</v>
      </c>
      <c r="F42" s="72">
        <v>3330</v>
      </c>
      <c r="G42" s="73"/>
      <c r="H42" s="110" t="s">
        <v>69</v>
      </c>
      <c r="I42" s="111"/>
      <c r="J42" s="76">
        <v>2680</v>
      </c>
      <c r="K42" s="77">
        <v>650</v>
      </c>
    </row>
    <row r="43" spans="1:11" s="107" customFormat="1" ht="19.5" customHeight="1" x14ac:dyDescent="0.45">
      <c r="A43" s="68">
        <v>33</v>
      </c>
      <c r="B43" s="69"/>
      <c r="C43" s="78"/>
      <c r="D43" s="71">
        <v>3</v>
      </c>
      <c r="E43" s="71">
        <v>51633</v>
      </c>
      <c r="F43" s="72">
        <v>2170</v>
      </c>
      <c r="G43" s="73"/>
      <c r="H43" s="112" t="s">
        <v>70</v>
      </c>
      <c r="I43" s="113"/>
      <c r="J43" s="76">
        <v>1530</v>
      </c>
      <c r="K43" s="77">
        <v>640</v>
      </c>
    </row>
    <row r="44" spans="1:11" s="107" customFormat="1" ht="39.450000000000003" customHeight="1" x14ac:dyDescent="0.45">
      <c r="A44" s="68">
        <v>34</v>
      </c>
      <c r="B44" s="69"/>
      <c r="C44" s="70"/>
      <c r="D44" s="114">
        <v>4</v>
      </c>
      <c r="E44" s="114">
        <v>51634</v>
      </c>
      <c r="F44" s="115">
        <v>3070</v>
      </c>
      <c r="G44" s="116"/>
      <c r="H44" s="110" t="s">
        <v>71</v>
      </c>
      <c r="I44" s="111"/>
      <c r="J44" s="117">
        <v>2680</v>
      </c>
      <c r="K44" s="118">
        <v>390</v>
      </c>
    </row>
    <row r="45" spans="1:11" s="107" customFormat="1" ht="39.450000000000003" customHeight="1" x14ac:dyDescent="0.45">
      <c r="A45" s="68">
        <v>35</v>
      </c>
      <c r="B45" s="69"/>
      <c r="C45" s="85"/>
      <c r="D45" s="71">
        <v>5</v>
      </c>
      <c r="E45" s="71">
        <v>51635</v>
      </c>
      <c r="F45" s="72">
        <v>3020</v>
      </c>
      <c r="G45" s="73"/>
      <c r="H45" s="110" t="s">
        <v>72</v>
      </c>
      <c r="I45" s="111"/>
      <c r="J45" s="76">
        <v>2550</v>
      </c>
      <c r="K45" s="77">
        <v>470</v>
      </c>
    </row>
    <row r="46" spans="1:11" s="107" customFormat="1" ht="39.450000000000003" customHeight="1" thickBot="1" x14ac:dyDescent="0.5">
      <c r="A46" s="87">
        <v>36</v>
      </c>
      <c r="B46" s="88"/>
      <c r="C46" s="119"/>
      <c r="D46" s="90">
        <v>6</v>
      </c>
      <c r="E46" s="90">
        <v>51636</v>
      </c>
      <c r="F46" s="91">
        <v>3180</v>
      </c>
      <c r="G46" s="92"/>
      <c r="H46" s="120" t="s">
        <v>73</v>
      </c>
      <c r="I46" s="121"/>
      <c r="J46" s="95">
        <v>2490</v>
      </c>
      <c r="K46" s="96">
        <v>690</v>
      </c>
    </row>
    <row r="47" spans="1:11" s="107" customFormat="1" ht="19.5" customHeight="1" thickTop="1" x14ac:dyDescent="0.45">
      <c r="A47" s="122"/>
      <c r="B47" s="123" t="s">
        <v>74</v>
      </c>
      <c r="C47" s="124"/>
      <c r="D47" s="124"/>
      <c r="E47" s="125"/>
      <c r="F47" s="126">
        <f>SUM(F11:F46)</f>
        <v>120000</v>
      </c>
      <c r="G47" s="127">
        <f>SUM(G11:G46)</f>
        <v>0</v>
      </c>
      <c r="H47" s="128"/>
      <c r="I47" s="129"/>
      <c r="J47" s="130">
        <f>SUM(J11:J46)</f>
        <v>83120</v>
      </c>
      <c r="K47" s="131">
        <f>SUM(K11:K46)</f>
        <v>36880</v>
      </c>
    </row>
    <row r="48" spans="1:11" s="107" customFormat="1" ht="6.45" customHeight="1" x14ac:dyDescent="0.3">
      <c r="A48" s="132"/>
      <c r="B48" s="132"/>
      <c r="C48" s="132"/>
      <c r="D48" s="132"/>
      <c r="E48" s="132"/>
      <c r="F48" s="133"/>
      <c r="G48" s="134"/>
      <c r="H48" s="135"/>
      <c r="I48" s="136"/>
      <c r="J48" s="137"/>
      <c r="K48" s="137"/>
    </row>
    <row r="49" spans="1:11" s="107" customFormat="1" ht="18" customHeight="1" x14ac:dyDescent="0.45">
      <c r="A49" s="42"/>
      <c r="B49" s="138" t="s">
        <v>75</v>
      </c>
      <c r="C49" s="139"/>
      <c r="D49" s="139"/>
      <c r="E49" s="139"/>
      <c r="F49" s="140"/>
      <c r="G49" s="140"/>
      <c r="I49" s="42"/>
      <c r="J49" s="42"/>
      <c r="K49" s="141"/>
    </row>
    <row r="50" spans="1:11" s="107" customFormat="1" ht="18" customHeight="1" x14ac:dyDescent="0.45">
      <c r="A50" s="42"/>
      <c r="B50" s="42" t="s">
        <v>76</v>
      </c>
      <c r="C50" s="142"/>
      <c r="I50" s="42"/>
      <c r="J50" s="42"/>
      <c r="K50" s="141"/>
    </row>
    <row r="51" spans="1:11" s="107" customFormat="1" ht="18" customHeight="1" x14ac:dyDescent="0.3">
      <c r="A51" s="42"/>
      <c r="B51" s="138" t="s">
        <v>77</v>
      </c>
      <c r="C51" s="132"/>
      <c r="D51" s="132"/>
      <c r="E51" s="132"/>
      <c r="F51" s="143"/>
      <c r="G51" s="144"/>
      <c r="H51" s="145"/>
      <c r="I51" s="42"/>
      <c r="J51" s="42"/>
      <c r="K51" s="141"/>
    </row>
    <row r="52" spans="1:11" s="7" customFormat="1" ht="18" customHeight="1" x14ac:dyDescent="0.3">
      <c r="A52" s="132"/>
      <c r="B52" s="146" t="s">
        <v>78</v>
      </c>
      <c r="C52" s="147"/>
      <c r="D52" s="147"/>
      <c r="E52" s="147"/>
      <c r="F52" s="147"/>
      <c r="G52" s="147"/>
      <c r="H52" s="147"/>
      <c r="J52" s="148"/>
      <c r="K52" s="148"/>
    </row>
    <row r="53" spans="1:11" s="7" customFormat="1" ht="18" customHeight="1" x14ac:dyDescent="0.3">
      <c r="B53" s="147"/>
      <c r="C53" s="147"/>
      <c r="D53" s="147"/>
      <c r="E53" s="147"/>
      <c r="F53" s="147"/>
      <c r="G53" s="147"/>
      <c r="H53" s="147"/>
      <c r="I53" s="149"/>
      <c r="J53" s="149"/>
    </row>
    <row r="54" spans="1:11" s="107" customFormat="1" ht="18" customHeight="1" x14ac:dyDescent="0.45">
      <c r="B54" s="147"/>
      <c r="C54" s="147"/>
      <c r="D54" s="147"/>
      <c r="E54" s="147"/>
      <c r="F54" s="147"/>
      <c r="G54" s="147"/>
      <c r="H54" s="147"/>
      <c r="I54" s="42"/>
    </row>
    <row r="55" spans="1:11" s="7" customFormat="1" ht="18" customHeight="1" x14ac:dyDescent="0.35">
      <c r="B55" s="150"/>
      <c r="C55" s="150"/>
      <c r="D55" s="150"/>
      <c r="E55" s="150"/>
      <c r="F55" s="150"/>
      <c r="G55" s="150"/>
      <c r="H55" s="150"/>
      <c r="I55" s="42"/>
    </row>
    <row r="56" spans="1:11" s="7" customFormat="1" ht="18" customHeight="1" x14ac:dyDescent="0.3">
      <c r="A56" s="107"/>
      <c r="B56" s="107"/>
      <c r="D56" s="107"/>
      <c r="E56" s="107"/>
      <c r="F56" s="151"/>
      <c r="G56" s="151"/>
      <c r="H56" s="152"/>
    </row>
    <row r="57" spans="1:11" ht="18" customHeight="1" x14ac:dyDescent="0.2">
      <c r="B57" s="154"/>
      <c r="F57" s="155"/>
      <c r="G57" s="155"/>
      <c r="H57" s="156"/>
    </row>
    <row r="58" spans="1:11" ht="18" customHeight="1" x14ac:dyDescent="0.2">
      <c r="B58" s="154"/>
      <c r="F58" s="155"/>
      <c r="G58" s="155"/>
    </row>
    <row r="59" spans="1:11" ht="16.05" customHeight="1" x14ac:dyDescent="0.2">
      <c r="F59" s="155"/>
      <c r="G59" s="155"/>
    </row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</sheetData>
  <sheetProtection formatCells="0" insertHyperlinks="0"/>
  <mergeCells count="30">
    <mergeCell ref="B47:D47"/>
    <mergeCell ref="B52:H54"/>
    <mergeCell ref="B27:B40"/>
    <mergeCell ref="H37:I37"/>
    <mergeCell ref="B41:B46"/>
    <mergeCell ref="H42:I42"/>
    <mergeCell ref="H44:I44"/>
    <mergeCell ref="H45:I45"/>
    <mergeCell ref="H46:I46"/>
    <mergeCell ref="B8:C8"/>
    <mergeCell ref="D8:G8"/>
    <mergeCell ref="H10:I10"/>
    <mergeCell ref="B11:B26"/>
    <mergeCell ref="H13:I13"/>
    <mergeCell ref="H14:I14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28 C42">
    <cfRule type="cellIs" dxfId="2" priority="1" operator="notEqual">
      <formula>#REF!</formula>
    </cfRule>
  </conditionalFormatting>
  <conditionalFormatting sqref="F11:F47">
    <cfRule type="expression" dxfId="1" priority="2">
      <formula>F11&lt;&gt;#REF!</formula>
    </cfRule>
  </conditionalFormatting>
  <conditionalFormatting sqref="J11:K47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077E7-A219-4182-8F66-C29A52CCFDA3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静岡</vt:lpstr>
      <vt:lpstr>Sheet1</vt:lpstr>
      <vt:lpstr>静岡!_FilterDatabase</vt:lpstr>
      <vt:lpstr>静岡!Print_Area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2025-06-23T09:44:41Z</dcterms:created>
  <dcterms:modified xsi:type="dcterms:W3CDTF">2025-06-23T09:47:11Z</dcterms:modified>
</cp:coreProperties>
</file>