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5EF615A5-8882-409A-87AD-933307403841}" xr6:coauthVersionLast="47" xr6:coauthVersionMax="47" xr10:uidLastSave="{00000000-0000-0000-0000-000000000000}"/>
  <bookViews>
    <workbookView xWindow="-108" yWindow="-108" windowWidth="23256" windowHeight="12576" xr2:uid="{AD2F7A13-4F91-4181-B969-AB8A9BC24E2B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F129" i="2"/>
  <c r="D3" i="2"/>
  <c r="D5" i="2" s="1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<sst xmlns="http://schemas.openxmlformats.org/spreadsheetml/2006/main" count="313" uniqueCount="309">
  <si>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</si>
  <si>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</si>
  <si>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</si>
  <si>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</si>
  <si>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</si>
  <si>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</si>
  <si>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</si>
  <si>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</si>
  <si>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</si>
  <si>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</si>
  <si>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</si>
  <si>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</si>
  <si>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</si>
  <si>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</si>
  <si>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</si>
  <si>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</si>
  <si>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</si>
  <si>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</si>
  <si>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</si>
  <si>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</si>
  <si>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</si>
  <si>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</si>
  <si>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</si>
  <si>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2025年8月～(4月変更済)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</si>
  <si>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</si>
  <si>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</si>
  <si>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</si>
  <si>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</si>
  <si>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</si>
  <si>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</si>
  <si>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</si>
  <si>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</si>
  <si>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</si>
  <si>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</si>
  <si>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</si>
  <si>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</si>
  <si>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</si>
  <si>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</si>
  <si>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</si>
  <si>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</si>
  <si>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</si>
  <si>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</si>
  <si>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</si>
  <si>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</si>
  <si>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</si>
  <si>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</si>
  <si>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</si>
  <si>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</si>
  <si>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</si>
  <si>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</si>
  <si>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</si>
  <si>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</si>
  <si>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</si>
  <si>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</si>
  <si>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</si>
  <si>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</si>
  <si>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</si>
  <si>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</si>
  <si>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</si>
  <si>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</si>
  <si>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</si>
  <si>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</si>
  <si>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</si>
  <si>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</si>
  <si>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</si>
  <si>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</si>
  <si>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</si>
  <si>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</si>
  <si>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</si>
  <si>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</si>
  <si>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</si>
  <si>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</si>
  <si>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</si>
  <si>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</si>
  <si>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</si>
  <si>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</si>
  <si>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</si>
  <si>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</si>
  <si>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</si>
  <si>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</si>
  <si>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</si>
  <si>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</si>
  <si>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</si>
  <si>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</si>
  <si>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</si>
  <si>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</si>
  <si>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</si>
  <si>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</si>
  <si>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</si>
  <si>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</si>
  <si>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</si>
  <si>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</si>
  <si>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</si>
  <si>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</si>
  <si>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</si>
  <si>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</si>
  <si>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</si>
  <si>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</si>
  <si>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</si>
  <si>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</si>
  <si>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</si>
  <si>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</si>
  <si>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</si>
  <si>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</si>
  <si>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</si>
  <si>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</si>
  <si>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</si>
  <si>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</si>
  <si>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</si>
  <si>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</si>
  <si>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</si>
  <si>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</si>
  <si>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</si>
  <si>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</si>
  <si>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</si>
  <si>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</si>
  <si>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</si>
  <si>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</si>
  <si>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</si>
  <si>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</si>
  <si>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</si>
  <si>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</si>
  <si>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</si>
  <si>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</si>
  <si>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</si>
  <si>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</si>
  <si>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</si>
  <si>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</si>
  <si>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</si>
  <si>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</si>
  <si>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</si>
  <si>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</si>
  <si>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</si>
  <si>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</si>
  <si>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</si>
  <si>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</si>
  <si>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</si>
  <si>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</si>
  <si>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</si>
  <si>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</si>
  <si>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</si>
  <si>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</si>
  <si>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</si>
  <si>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</si>
  <si>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</si>
  <si>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</si>
  <si>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</si>
  <si>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</si>
  <si>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</si>
  <si>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</si>
  <si>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</si>
  <si>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</si>
  <si>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</si>
  <si>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</si>
  <si>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</si>
  <si>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</si>
  <si>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</si>
  <si>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</si>
  <si>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</si>
  <si>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</si>
  <si>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</si>
  <si>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</si>
  <si>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</si>
  <si>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</si>
  <si>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</si>
  <si>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</si>
  <si>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</si>
  <si>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</si>
  <si>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</si>
  <si>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</si>
  <si>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</si>
  <si>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</si>
  <si>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</si>
  <si>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御手洗1､仲原、別府西2･3</t>
    <phoneticPr fontId="4"/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</si>
  <si>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</si>
  <si>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</si>
  <si>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</si>
  <si>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</si>
  <si>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  <phoneticPr fontId="4"/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</si>
  <si>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</si>
  <si>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</si>
  <si>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</si>
  <si>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</si>
  <si>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</si>
  <si>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</si>
  <si>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</si>
  <si>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</si>
  <si>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</si>
  <si>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</si>
  <si>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</si>
  <si>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</si>
  <si>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</si>
  <si>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</si>
  <si>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</si>
  <si>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</si>
  <si>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</si>
  <si>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</si>
  <si>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</si>
  <si>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</si>
  <si>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</si>
  <si>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</si>
  <si>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</si>
  <si>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</si>
  <si>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</si>
  <si>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</si>
  <si>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</si>
  <si>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</si>
  <si>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</si>
  <si>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</si>
  <si>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</si>
  <si>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</si>
  <si>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</si>
  <si>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</si>
  <si>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</si>
  <si>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</si>
  <si>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</si>
  <si>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</si>
  <si>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</si>
  <si>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</si>
  <si>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</si>
  <si>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</si>
  <si>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</si>
  <si>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</si>
  <si>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</si>
  <si>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</si>
  <si>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</si>
  <si>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</si>
  <si>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</si>
  <si>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</si>
  <si>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</si>
  <si>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</si>
  <si>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</si>
  <si>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</si>
  <si>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</si>
  <si>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</si>
  <si>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</si>
  <si>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</si>
  <si>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</si>
  <si>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</si>
  <si>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</si>
  <si>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</si>
  <si>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</si>
  <si>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</si>
  <si>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</si>
  <si>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</si>
  <si>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</si>
  <si>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</si>
  <si>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</si>
  <si>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</si>
  <si>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</si>
  <si>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</si>
  <si>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</si>
  <si>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</si>
  <si>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</si>
  <si>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</si>
  <si>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</si>
  <si>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</si>
  <si>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</si>
  <si>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</si>
  <si>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</si>
  <si>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</si>
  <si>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</si>
  <si>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</si>
  <si>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</si>
  <si>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</si>
  <si>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</si>
  <si>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</si>
  <si>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</si>
  <si>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</si>
  <si>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</si>
  <si>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</si>
  <si>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</si>
  <si>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</si>
  <si>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</si>
  <si>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</si>
  <si>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</si>
  <si>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</si>
  <si>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</si>
  <si>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</si>
  <si>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</si>
  <si>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</t>
    <phoneticPr fontId="4"/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</si>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</sst>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wrapText="1"/>
    </xf>
    <xf numFmtId="38" fontId="17" fillId="2" borderId="25" xfId="4" applyFont="1" applyFill="1" applyBorder="1" applyAlignment="1">
      <alignment horizontal="right" vertical="center"/>
    </xf>
    <xf numFmtId="38" fontId="17" fillId="2" borderId="25" xfId="4" applyFont="1" applyFill="1" applyBorder="1" applyAlignment="1" applyProtection="1">
      <alignment vertical="center"/>
      <protection locked="0"/>
    </xf>
    <xf numFmtId="0" fontId="19" fillId="2" borderId="26" xfId="5" applyFont="1" applyFill="1" applyBorder="1" applyAlignment="1">
      <alignment vertical="center"/>
    </xf>
    <xf numFmtId="0" fontId="19" fillId="2" borderId="27" xfId="5" applyFont="1" applyFill="1" applyBorder="1" applyAlignment="1">
      <alignment vertical="center"/>
    </xf>
    <xf numFmtId="38" fontId="17" fillId="2" borderId="25" xfId="4" quotePrefix="1" applyFont="1" applyFill="1" applyBorder="1" applyAlignment="1">
      <alignment vertical="center"/>
    </xf>
    <xf numFmtId="38" fontId="17" fillId="2" borderId="28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 shrinkToFit="1"/>
    </xf>
    <xf numFmtId="180" fontId="17" fillId="2" borderId="31" xfId="1" applyNumberFormat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/>
    </xf>
    <xf numFmtId="38" fontId="17" fillId="2" borderId="32" xfId="4" applyFont="1" applyFill="1" applyBorder="1" applyAlignment="1">
      <alignment horizontal="right" vertical="center"/>
    </xf>
    <xf numFmtId="38" fontId="17" fillId="2" borderId="32" xfId="4" applyFont="1" applyFill="1" applyBorder="1" applyAlignment="1" applyProtection="1">
      <alignment vertical="center"/>
      <protection locked="0"/>
    </xf>
    <xf numFmtId="0" fontId="19" fillId="2" borderId="33" xfId="5" applyFont="1" applyFill="1" applyBorder="1" applyAlignment="1">
      <alignment vertical="center"/>
    </xf>
    <xf numFmtId="0" fontId="19" fillId="2" borderId="34" xfId="5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2" borderId="35" xfId="4" quotePrefix="1" applyFont="1" applyFill="1" applyBorder="1" applyAlignment="1">
      <alignment vertical="center"/>
    </xf>
    <xf numFmtId="0" fontId="17" fillId="2" borderId="31" xfId="1" applyFont="1" applyFill="1" applyBorder="1" applyAlignment="1">
      <alignment horizontal="center" vertical="center" shrinkToFit="1"/>
    </xf>
    <xf numFmtId="38" fontId="17" fillId="2" borderId="31" xfId="6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 wrapText="1"/>
    </xf>
    <xf numFmtId="38" fontId="17" fillId="2" borderId="37" xfId="4" applyFont="1" applyFill="1" applyBorder="1" applyAlignment="1">
      <alignment horizontal="right" vertical="center"/>
    </xf>
    <xf numFmtId="38" fontId="17" fillId="2" borderId="37" xfId="4" applyFont="1" applyFill="1" applyBorder="1" applyAlignment="1" applyProtection="1">
      <alignment vertical="center"/>
      <protection locked="0"/>
    </xf>
    <xf numFmtId="38" fontId="17" fillId="2" borderId="37" xfId="4" quotePrefix="1" applyFont="1" applyFill="1" applyBorder="1" applyAlignment="1">
      <alignment vertical="center"/>
    </xf>
    <xf numFmtId="38" fontId="17" fillId="2" borderId="38" xfId="4" quotePrefix="1" applyFont="1" applyFill="1" applyBorder="1" applyAlignment="1">
      <alignment vertical="center"/>
    </xf>
    <xf numFmtId="0" fontId="15" fillId="0" borderId="39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22" fillId="2" borderId="41" xfId="1" applyFont="1" applyFill="1" applyBorder="1" applyAlignment="1">
      <alignment horizontal="center" vertical="center" shrinkToFit="1"/>
    </xf>
    <xf numFmtId="0" fontId="17" fillId="2" borderId="42" xfId="1" applyFont="1" applyFill="1" applyBorder="1" applyAlignment="1">
      <alignment horizontal="center" vertical="center" wrapText="1"/>
    </xf>
    <xf numFmtId="38" fontId="17" fillId="2" borderId="42" xfId="4" applyFont="1" applyFill="1" applyBorder="1" applyAlignment="1">
      <alignment horizontal="right" vertical="center"/>
    </xf>
    <xf numFmtId="38" fontId="17" fillId="2" borderId="42" xfId="4" applyFont="1" applyFill="1" applyBorder="1" applyAlignment="1" applyProtection="1">
      <alignment vertical="center"/>
      <protection locked="0"/>
    </xf>
    <xf numFmtId="0" fontId="19" fillId="2" borderId="43" xfId="5" applyFont="1" applyFill="1" applyBorder="1" applyAlignment="1">
      <alignment vertical="center"/>
    </xf>
    <xf numFmtId="0" fontId="19" fillId="2" borderId="44" xfId="5" applyFont="1" applyFill="1" applyBorder="1" applyAlignment="1">
      <alignment vertical="center"/>
    </xf>
    <xf numFmtId="38" fontId="17" fillId="2" borderId="42" xfId="4" quotePrefix="1" applyFont="1" applyFill="1" applyBorder="1" applyAlignment="1">
      <alignment vertical="center"/>
    </xf>
    <xf numFmtId="38" fontId="17" fillId="2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7" fillId="2" borderId="47" xfId="1" applyFont="1" applyFill="1" applyBorder="1" applyAlignment="1">
      <alignment horizontal="center" vertical="center" wrapText="1"/>
    </xf>
    <xf numFmtId="38" fontId="17" fillId="2" borderId="47" xfId="4" applyFont="1" applyFill="1" applyBorder="1" applyAlignment="1">
      <alignment horizontal="right" vertical="center"/>
    </xf>
    <xf numFmtId="38" fontId="17" fillId="2" borderId="47" xfId="4" applyFont="1" applyFill="1" applyBorder="1" applyAlignment="1" applyProtection="1">
      <alignment vertical="center"/>
      <protection locked="0"/>
    </xf>
    <xf numFmtId="38" fontId="17" fillId="2" borderId="47" xfId="4" quotePrefix="1" applyFont="1" applyFill="1" applyBorder="1" applyAlignment="1">
      <alignment vertical="center"/>
    </xf>
    <xf numFmtId="38" fontId="17" fillId="2" borderId="48" xfId="4" quotePrefix="1" applyFont="1" applyFill="1" applyBorder="1" applyAlignment="1">
      <alignment vertical="center"/>
    </xf>
    <xf numFmtId="180" fontId="17" fillId="2" borderId="41" xfId="1" applyNumberFormat="1" applyFont="1" applyFill="1" applyBorder="1" applyAlignment="1">
      <alignment horizontal="center" vertical="center" shrinkToFit="1"/>
    </xf>
    <xf numFmtId="0" fontId="23" fillId="2" borderId="43" xfId="5" applyFont="1" applyFill="1" applyBorder="1" applyAlignment="1">
      <alignment vertical="center"/>
    </xf>
    <xf numFmtId="0" fontId="17" fillId="2" borderId="41" xfId="1" applyFont="1" applyFill="1" applyBorder="1" applyAlignment="1">
      <alignment horizontal="center" vertical="center" shrinkToFit="1"/>
    </xf>
    <xf numFmtId="38" fontId="17" fillId="2" borderId="31" xfId="1" applyNumberFormat="1" applyFont="1" applyFill="1" applyBorder="1" applyAlignment="1">
      <alignment horizontal="center" vertical="center" shrinkToFit="1"/>
    </xf>
    <xf numFmtId="180" fontId="17" fillId="2" borderId="25" xfId="1" applyNumberFormat="1" applyFont="1" applyFill="1" applyBorder="1" applyAlignment="1">
      <alignment horizontal="center" vertical="center" shrinkToFit="1"/>
    </xf>
    <xf numFmtId="38" fontId="17" fillId="2" borderId="25" xfId="1" applyNumberFormat="1" applyFont="1" applyFill="1" applyBorder="1" applyAlignment="1">
      <alignment horizontal="center" vertical="center" shrinkToFit="1"/>
    </xf>
    <xf numFmtId="0" fontId="19" fillId="2" borderId="43" xfId="5" applyFont="1" applyFill="1" applyBorder="1" applyAlignment="1">
      <alignment horizontal="left" vertical="center"/>
    </xf>
    <xf numFmtId="0" fontId="19" fillId="2" borderId="44" xfId="3" applyFont="1" applyFill="1" applyBorder="1" applyAlignment="1" applyProtection="1">
      <alignment horizontal="left" vertical="center"/>
      <protection locked="0"/>
    </xf>
    <xf numFmtId="38" fontId="17" fillId="2" borderId="41" xfId="1" applyNumberFormat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34" xfId="3" applyFont="1" applyFill="1" applyBorder="1" applyAlignment="1" applyProtection="1">
      <alignment horizontal="left" vertical="center"/>
      <protection locked="0"/>
    </xf>
    <xf numFmtId="0" fontId="19" fillId="2" borderId="43" xfId="3" applyFont="1" applyFill="1" applyBorder="1" applyAlignment="1" applyProtection="1">
      <alignment horizontal="left" vertical="center" wrapText="1"/>
      <protection locked="0"/>
    </xf>
    <xf numFmtId="0" fontId="1" fillId="2" borderId="44" xfId="2" applyFill="1" applyBorder="1" applyAlignment="1">
      <alignment horizontal="left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17" fillId="2" borderId="41" xfId="1" applyFont="1" applyFill="1" applyBorder="1" applyAlignment="1">
      <alignment horizontal="center" vertical="center" wrapText="1"/>
    </xf>
    <xf numFmtId="38" fontId="17" fillId="2" borderId="41" xfId="4" applyFont="1" applyFill="1" applyBorder="1" applyAlignment="1">
      <alignment horizontal="right" vertical="center"/>
    </xf>
    <xf numFmtId="38" fontId="17" fillId="2" borderId="41" xfId="4" applyFont="1" applyFill="1" applyBorder="1" applyAlignment="1" applyProtection="1">
      <alignment vertical="center"/>
      <protection locked="0"/>
    </xf>
    <xf numFmtId="0" fontId="19" fillId="2" borderId="20" xfId="5" applyFont="1" applyFill="1" applyBorder="1" applyAlignment="1">
      <alignment vertical="center"/>
    </xf>
    <xf numFmtId="0" fontId="19" fillId="2" borderId="21" xfId="5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38" fontId="17" fillId="2" borderId="49" xfId="4" quotePrefix="1" applyFont="1" applyFill="1" applyBorder="1" applyAlignment="1">
      <alignment vertical="center"/>
    </xf>
    <xf numFmtId="0" fontId="15" fillId="0" borderId="50" xfId="1" applyFont="1" applyBorder="1" applyAlignment="1">
      <alignment horizontal="center" vertical="center" shrinkToFit="1"/>
    </xf>
    <xf numFmtId="0" fontId="15" fillId="0" borderId="50" xfId="3" applyFont="1" applyBorder="1" applyAlignment="1">
      <alignment horizontal="center" vertical="center" shrinkToFit="1"/>
    </xf>
    <xf numFmtId="180" fontId="17" fillId="2" borderId="51" xfId="1" applyNumberFormat="1" applyFont="1" applyFill="1" applyBorder="1" applyAlignment="1">
      <alignment horizontal="center" vertical="center" shrinkToFit="1"/>
    </xf>
    <xf numFmtId="0" fontId="17" fillId="2" borderId="51" xfId="1" applyFont="1" applyFill="1" applyBorder="1" applyAlignment="1">
      <alignment horizontal="center" vertical="center" wrapText="1"/>
    </xf>
    <xf numFmtId="38" fontId="17" fillId="2" borderId="51" xfId="4" applyFont="1" applyFill="1" applyBorder="1" applyAlignment="1">
      <alignment horizontal="right" vertical="center"/>
    </xf>
    <xf numFmtId="38" fontId="17" fillId="2" borderId="51" xfId="4" applyFont="1" applyFill="1" applyBorder="1" applyAlignment="1" applyProtection="1">
      <alignment vertical="center"/>
      <protection locked="0"/>
    </xf>
    <xf numFmtId="0" fontId="19" fillId="2" borderId="52" xfId="5" applyFont="1" applyFill="1" applyBorder="1" applyAlignment="1">
      <alignment vertical="center"/>
    </xf>
    <xf numFmtId="0" fontId="19" fillId="2" borderId="53" xfId="5" applyFont="1" applyFill="1" applyBorder="1" applyAlignment="1">
      <alignment vertical="center"/>
    </xf>
    <xf numFmtId="38" fontId="17" fillId="2" borderId="51" xfId="4" quotePrefix="1" applyFont="1" applyFill="1" applyBorder="1" applyAlignment="1">
      <alignment vertical="center"/>
    </xf>
    <xf numFmtId="38" fontId="17" fillId="2" borderId="54" xfId="4" quotePrefix="1" applyFont="1" applyFill="1" applyBorder="1" applyAlignment="1">
      <alignment vertical="center"/>
    </xf>
    <xf numFmtId="0" fontId="15" fillId="0" borderId="55" xfId="1" applyFont="1" applyBorder="1" applyAlignment="1">
      <alignment horizontal="center" vertical="center" shrinkToFit="1"/>
    </xf>
    <xf numFmtId="0" fontId="17" fillId="0" borderId="56" xfId="7" applyFont="1" applyBorder="1" applyAlignment="1">
      <alignment horizontal="center" vertical="center"/>
    </xf>
    <xf numFmtId="0" fontId="17" fillId="0" borderId="57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/>
    </xf>
    <xf numFmtId="38" fontId="17" fillId="0" borderId="57" xfId="4" applyFont="1" applyFill="1" applyBorder="1" applyAlignment="1">
      <alignment horizontal="right" vertical="center"/>
    </xf>
    <xf numFmtId="38" fontId="17" fillId="0" borderId="57" xfId="4" applyFont="1" applyFill="1" applyBorder="1" applyAlignment="1">
      <alignment horizontal="right" vertical="center" shrinkToFit="1"/>
    </xf>
    <xf numFmtId="0" fontId="17" fillId="0" borderId="59" xfId="1" applyFont="1" applyBorder="1" applyAlignment="1" applyProtection="1">
      <alignment horizontal="center" vertical="center" shrinkToFit="1"/>
      <protection locked="0"/>
    </xf>
    <xf numFmtId="41" fontId="18" fillId="0" borderId="58" xfId="1" applyNumberFormat="1" applyFont="1" applyBorder="1" applyAlignment="1" applyProtection="1">
      <alignment horizontal="center" vertical="center" shrinkToFit="1"/>
      <protection locked="0"/>
    </xf>
    <xf numFmtId="38" fontId="17" fillId="0" borderId="59" xfId="4" applyFont="1" applyFill="1" applyBorder="1" applyAlignment="1">
      <alignment vertical="center" shrinkToFit="1"/>
    </xf>
    <xf numFmtId="38" fontId="17" fillId="0" borderId="57" xfId="4" applyFont="1" applyFill="1" applyBorder="1" applyAlignment="1">
      <alignment vertical="center" shrinkToFit="1"/>
    </xf>
    <xf numFmtId="38" fontId="17" fillId="0" borderId="60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64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5" xfId="3" applyFont="1" applyFill="1" applyBorder="1" applyAlignment="1">
      <alignment horizontal="left" vertical="center" wrapText="1"/>
    </xf>
    <xf numFmtId="0" fontId="26" fillId="2" borderId="66" xfId="3" applyFont="1" applyFill="1" applyBorder="1" applyAlignment="1">
      <alignment horizontal="left" vertical="center" wrapText="1"/>
    </xf>
    <xf numFmtId="0" fontId="26" fillId="2" borderId="67" xfId="3" applyFont="1" applyFill="1" applyBorder="1" applyAlignment="1">
      <alignment horizontal="left" vertical="center" wrapText="1"/>
    </xf>
    <xf numFmtId="0" fontId="26" fillId="2" borderId="68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93CCA0B5-853B-4926-9842-E23FAC0D3727}"/>
    <cellStyle name="桁区切り 2 4" xfId="4" xr:uid="{4F172358-0D12-4B87-A0FA-967783649AA5}"/>
    <cellStyle name="桁区切り 3 2" xfId="8" xr:uid="{1DE1DE41-1887-4D36-9A9F-BB657D104AF4}"/>
    <cellStyle name="桁区切り 3 3" xfId="10" xr:uid="{19CD1A59-8E7F-4FDD-B693-D897E89C19AD}"/>
    <cellStyle name="桁区切り 40" xfId="6" xr:uid="{A9AD923F-E4F7-4062-95C5-34EEFC4E5BF5}"/>
    <cellStyle name="標準" xfId="0" builtinId="0"/>
    <cellStyle name="標準 15" xfId="3" xr:uid="{FDC6902C-419B-4E41-BF53-CA1EF8395AC7}"/>
    <cellStyle name="標準 2 2" xfId="7" xr:uid="{020DAC77-E9C9-4D69-B28C-010C887FBB69}"/>
    <cellStyle name="標準 2 3" xfId="1" xr:uid="{27066B7A-AAE5-49D2-98E9-3090897BCB22}"/>
    <cellStyle name="標準 28 4" xfId="2" xr:uid="{32B0A04F-C81D-4EA7-88A1-B665D754B10C}"/>
    <cellStyle name="標準_福岡_全国折込部数表エクセル選別付_2005.10仙台・福岡・北九州部数変更 2" xfId="5" xr:uid="{DA979CF5-E171-40AA-AA84-974347C0652C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A82457-3CED-4E4F-B772-E16F95B5AB0C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105ACB7-6282-4550-81D9-662A2DEE3A74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C6793C-CA04-4CA0-A47F-457E92696C2B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CDD57D3-D423-41EA-86D4-5E2A6EB3D328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44739</xdr:colOff>
      <xdr:row>133</xdr:row>
      <xdr:rowOff>51954</xdr:rowOff>
    </xdr:from>
    <xdr:to>
      <xdr:col>11</xdr:col>
      <xdr:colOff>864054</xdr:colOff>
      <xdr:row>138</xdr:row>
      <xdr:rowOff>266422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21D2404-FAD0-4F2F-AA63-C307FC937E89}"/>
            </a:ext>
          </a:extLst>
        </xdr:cNvPr>
        <xdr:cNvGrpSpPr>
          <a:grpSpLocks noChangeAspect="1"/>
        </xdr:cNvGrpSpPr>
      </xdr:nvGrpSpPr>
      <xdr:grpSpPr>
        <a:xfrm>
          <a:off x="10995768" y="33057440"/>
          <a:ext cx="2561029" cy="15534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BDB0D38-548D-D118-130F-E0C823AE5DD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790D750-97CA-D229-F6EB-CE9A4DD8F36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32D3A09-D3D6-B95A-2E8A-C0CECDFE2E7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E0E9BAB-CA7B-F332-8E45-45AB552538E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209353E-2866-59F6-3EBF-B18617ED463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D31C85C8-86CF-4AFF-9795-A30E742D23EE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84455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1565A5F-ECA0-49EC-A50E-F64603C5E43B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13D20740-1137-421C-A6B4-B0D4A2ADED1B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755895</xdr:colOff>
      <xdr:row>134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8983FE2-C876-45AD-98A6-FE08E2F6638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755895</xdr:colOff>
      <xdr:row>134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BADE891-9986-412C-BA2A-999E6E5CE81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754194</xdr:colOff>
      <xdr:row>134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5B418DF-8AB1-4A05-9E95-BBDDAE88F77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754194</xdr:colOff>
      <xdr:row>134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94523EA-9705-4FC4-9150-8A24B2FA3DB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752906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B404D2C-8381-4200-8B81-E4E5CC4B2DF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752906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1241F043-D622-47E1-927F-77311CC264A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221785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6D36EEF7-B904-446F-B76E-B534BD4F42D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221785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BD2D90A-55B2-433E-B48C-C7ABAC18370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749300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E46E2B6-31D6-4663-BE5F-CF748ABECD7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749300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F2E1D7E-D66E-4417-A027-911FCA88D7E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356113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8F7A50D-0653-40C5-BA7D-02640511B0FE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356113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94FDFD9-ECC2-4317-B3F7-C498256ED1D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C5D562E-7A19-4555-A867-1503F2CCAB83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84455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55F55A9-787D-4F01-8D6D-CB8B9BE038D4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815340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1DF49F11-E566-4EC5-9110-D9FAB4DD38E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3FD445A-4226-47C8-973C-2393A2ACD63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9B1FB2C-8E0D-4B3D-9E08-BFE600799CB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A66253E-05D6-4BF0-AE61-ABF283E4EDD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AC1662B-6677-4ACE-8AD8-DD4691788D5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85F8F07-B16C-4EDC-AB87-4EBF5F5FDBA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18EAE337-E778-4397-80CC-4AEF67E1D90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222247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3C59424-99EC-42E8-8ECC-64B196692D9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222247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314BE5F-EE34-4E4E-AE38-C0E2469B378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1578B02-E532-4716-9F05-6007BC65D1D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48BFD7E1-91E8-4F2B-8551-279554FBB95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341633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16DE042-C08B-4575-BB08-2470CF2FE65F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341633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C5E3FBB-E82F-483A-BE56-257D71245550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102870</xdr:colOff>
      <xdr:row>130</xdr:row>
      <xdr:rowOff>163302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C1E0D59D-36B6-49B3-9351-A11093976C21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87630</xdr:colOff>
      <xdr:row>130</xdr:row>
      <xdr:rowOff>179600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04FF634-87BF-452C-8EE0-725F8CFDDE6B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FBF9E7F1-A747-45F6-A33D-E90DE007C158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752720</xdr:colOff>
      <xdr:row>130</xdr:row>
      <xdr:rowOff>164818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C24BD94C-23A8-48B3-BD4A-39B2BA28DD3E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752720</xdr:colOff>
      <xdr:row>130</xdr:row>
      <xdr:rowOff>164818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5B69E130-243F-4193-B220-ADCFE526C467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757369</xdr:colOff>
      <xdr:row>130</xdr:row>
      <xdr:rowOff>164818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BB6B1131-AD70-44B1-9CB2-AA247F4ADE9B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757369</xdr:colOff>
      <xdr:row>130</xdr:row>
      <xdr:rowOff>164818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818978D6-F602-4123-A65F-515D0DF3A631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756081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E0B82A7-231B-4DC1-B861-891625310734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756081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612D2EB-7814-4E28-9CD5-728AD039D3F0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214803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FF902AE-46F1-401A-B92B-2BD9605E3F50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214803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FA5D0AFB-F68A-4210-9A84-9A5B6093F426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754380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877BA71-A718-4DEA-8E67-626C425A52A8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754380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66B8CEC6-B437-4DE9-BF7D-B15DDB74174B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1375285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6A325BB-7CE0-485E-9B68-23C1E24B590B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102870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E60AC71-16B6-4BE2-9136-D589DFB4A04A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87630</xdr:colOff>
      <xdr:row>135</xdr:row>
      <xdr:rowOff>180870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3E718E1-6BC1-491F-B8A6-AF0619AAE462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CB43A1A-8F08-4B32-832C-903962ACB993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743830</xdr:colOff>
      <xdr:row>135</xdr:row>
      <xdr:rowOff>164818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70A2209-39DE-405D-B812-F84880EF5447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743830</xdr:colOff>
      <xdr:row>135</xdr:row>
      <xdr:rowOff>164818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D9D7C1D1-BA13-4D53-BD97-7DC211052B0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757369</xdr:colOff>
      <xdr:row>135</xdr:row>
      <xdr:rowOff>164818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715B1AC-94C8-4E42-BD85-0C7AF6C6E51C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757369</xdr:colOff>
      <xdr:row>135</xdr:row>
      <xdr:rowOff>164818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ED49CF5A-DFCD-4F5E-873C-45C0A8D36AF8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743789</xdr:colOff>
      <xdr:row>135</xdr:row>
      <xdr:rowOff>181851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4D2292D-5E97-4679-A1CA-80BE614536E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743789</xdr:colOff>
      <xdr:row>135</xdr:row>
      <xdr:rowOff>181851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A7018546-5574-4EED-B1F1-63F88783EA0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142865</xdr:colOff>
      <xdr:row>135</xdr:row>
      <xdr:rowOff>181851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81F8FE1-39F1-4FC7-B110-B28FCF991586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754380</xdr:colOff>
      <xdr:row>135</xdr:row>
      <xdr:rowOff>181851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9B5EB88A-9C78-42BC-97A5-FECA51D05634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754380</xdr:colOff>
      <xdr:row>135</xdr:row>
      <xdr:rowOff>181851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CE7D681E-A400-427D-BF7A-0F95F1E8CCE5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333251</xdr:colOff>
      <xdr:row>135</xdr:row>
      <xdr:rowOff>181851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8B053F74-76A5-4A7B-ADAB-52300ADB57A1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333251</xdr:colOff>
      <xdr:row>135</xdr:row>
      <xdr:rowOff>181851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CFA16951-89F9-4516-B8A2-25FB27122334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4287A-E247-49F9-BAD7-CB09762BBD18}">
  <sheetPr codeName="Sheet52">
    <pageSetUpPr fitToPage="1"/>
  </sheetPr>
  <dimension ref="A1:N151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93" customWidth="1"/>
    <col min="2" max="2" width="3.5" style="194" customWidth="1"/>
    <col min="3" max="3" width="17" style="194" bestFit="1" customWidth="1"/>
    <col min="4" max="4" width="9" style="194" customWidth="1"/>
    <col min="5" max="5" width="10.796875" style="194" customWidth="1"/>
    <col min="6" max="7" width="11.3984375" style="194" customWidth="1"/>
    <col min="8" max="8" width="59.5" style="194" customWidth="1"/>
    <col min="9" max="9" width="16.8984375" style="194" bestFit="1" customWidth="1"/>
    <col min="10" max="12" width="11.3984375" style="194" customWidth="1"/>
    <col min="13" max="14" width="10.296875" style="195" customWidth="1"/>
    <col min="15" max="16384" width="8.796875" style="194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25020</v>
      </c>
      <c r="D12" s="81" t="s">
        <v>38</v>
      </c>
      <c r="E12" s="81">
        <v>54802</v>
      </c>
      <c r="F12" s="82">
        <v>780</v>
      </c>
      <c r="G12" s="83"/>
      <c r="H12" s="84" t="s">
        <v>39</v>
      </c>
      <c r="I12" s="85"/>
      <c r="J12" s="86">
        <v>4</v>
      </c>
      <c r="K12" s="86">
        <v>466</v>
      </c>
      <c r="L12" s="87">
        <v>310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530</v>
      </c>
      <c r="G16" s="93"/>
      <c r="H16" s="84" t="s">
        <v>47</v>
      </c>
      <c r="I16" s="85"/>
      <c r="J16" s="94">
        <v>62</v>
      </c>
      <c r="K16" s="94">
        <v>173</v>
      </c>
      <c r="L16" s="95">
        <v>295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2138</v>
      </c>
      <c r="L17" s="87">
        <v>1162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2950</v>
      </c>
      <c r="G20" s="83"/>
      <c r="H20" s="84" t="s">
        <v>55</v>
      </c>
      <c r="I20" s="85"/>
      <c r="J20" s="86">
        <v>331</v>
      </c>
      <c r="K20" s="86">
        <v>1694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86">
        <v>587</v>
      </c>
      <c r="K44" s="86">
        <v>1909</v>
      </c>
      <c r="L44" s="8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6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7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41010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1350</v>
      </c>
      <c r="G61" s="83"/>
      <c r="H61" s="84" t="s">
        <v>145</v>
      </c>
      <c r="I61" s="85"/>
      <c r="J61" s="86">
        <v>348</v>
      </c>
      <c r="K61" s="86">
        <v>481</v>
      </c>
      <c r="L61" s="87">
        <v>521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483</v>
      </c>
      <c r="K62" s="86">
        <v>265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6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18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860</v>
      </c>
      <c r="G73" s="110"/>
      <c r="H73" s="73" t="s">
        <v>173</v>
      </c>
      <c r="I73" s="74"/>
      <c r="J73" s="111">
        <v>0</v>
      </c>
      <c r="K73" s="111">
        <v>781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860</v>
      </c>
      <c r="D74" s="99" t="s">
        <v>174</v>
      </c>
      <c r="E74" s="99">
        <v>54864</v>
      </c>
      <c r="F74" s="100">
        <v>0</v>
      </c>
      <c r="G74" s="101"/>
      <c r="H74" s="119"/>
      <c r="I74" s="120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2550</v>
      </c>
      <c r="G75" s="110"/>
      <c r="H75" s="73" t="s">
        <v>178</v>
      </c>
      <c r="I75" s="74"/>
      <c r="J75" s="111">
        <v>441</v>
      </c>
      <c r="K75" s="111">
        <v>1133</v>
      </c>
      <c r="L75" s="112">
        <v>976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48150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2490</v>
      </c>
      <c r="G78" s="83"/>
      <c r="H78" s="84" t="s">
        <v>184</v>
      </c>
      <c r="I78" s="85"/>
      <c r="J78" s="86">
        <v>1169</v>
      </c>
      <c r="K78" s="86">
        <v>364</v>
      </c>
      <c r="L78" s="87">
        <v>957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4530</v>
      </c>
      <c r="G85" s="83"/>
      <c r="H85" s="84" t="s">
        <v>198</v>
      </c>
      <c r="I85" s="85"/>
      <c r="J85" s="86">
        <v>753</v>
      </c>
      <c r="K85" s="86">
        <v>1579</v>
      </c>
      <c r="L85" s="87">
        <v>2198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3310</v>
      </c>
      <c r="G89" s="83"/>
      <c r="H89" s="84" t="s">
        <v>206</v>
      </c>
      <c r="I89" s="85"/>
      <c r="J89" s="86">
        <v>264</v>
      </c>
      <c r="K89" s="86">
        <v>1187</v>
      </c>
      <c r="L89" s="87">
        <v>1859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6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86">
        <v>0</v>
      </c>
      <c r="K96" s="86">
        <v>235</v>
      </c>
      <c r="L96" s="8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1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04">
        <v>49</v>
      </c>
      <c r="K97" s="104">
        <v>1025</v>
      </c>
      <c r="L97" s="10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2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2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664</v>
      </c>
      <c r="K104" s="86">
        <v>1490</v>
      </c>
      <c r="L104" s="87">
        <v>1406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21370</v>
      </c>
      <c r="D108" s="81" t="s">
        <v>249</v>
      </c>
      <c r="E108" s="81">
        <v>54934</v>
      </c>
      <c r="F108" s="82">
        <v>2650</v>
      </c>
      <c r="G108" s="83"/>
      <c r="H108" s="84" t="s">
        <v>250</v>
      </c>
      <c r="I108" s="85"/>
      <c r="J108" s="86">
        <v>616</v>
      </c>
      <c r="K108" s="86">
        <v>1094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6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9170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734</v>
      </c>
      <c r="L120" s="87">
        <v>551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1920</v>
      </c>
      <c r="G121" s="83"/>
      <c r="H121" s="123" t="s">
        <v>280</v>
      </c>
      <c r="I121" s="124"/>
      <c r="J121" s="86">
        <v>1100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6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5" t="s">
        <v>293</v>
      </c>
      <c r="I126" s="126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27">
        <v>117</v>
      </c>
      <c r="B127" s="128" t="s">
        <v>294</v>
      </c>
      <c r="C127" s="115" t="s">
        <v>295</v>
      </c>
      <c r="D127" s="129" t="s">
        <v>296</v>
      </c>
      <c r="E127" s="129">
        <v>54953</v>
      </c>
      <c r="F127" s="130">
        <v>410</v>
      </c>
      <c r="G127" s="131"/>
      <c r="H127" s="132" t="s">
        <v>297</v>
      </c>
      <c r="I127" s="133"/>
      <c r="J127" s="134">
        <v>410</v>
      </c>
      <c r="K127" s="134">
        <v>0</v>
      </c>
      <c r="L127" s="135">
        <v>0</v>
      </c>
      <c r="M127" s="77"/>
      <c r="N127" s="77"/>
    </row>
    <row r="128" spans="1:14" s="20" customFormat="1" ht="19.5" customHeight="1" thickBot="1" x14ac:dyDescent="0.5">
      <c r="A128" s="136">
        <v>118</v>
      </c>
      <c r="B128" s="137" t="s">
        <v>298</v>
      </c>
      <c r="C128" s="138" t="s">
        <v>299</v>
      </c>
      <c r="D128" s="139" t="s">
        <v>300</v>
      </c>
      <c r="E128" s="139">
        <v>54954</v>
      </c>
      <c r="F128" s="140">
        <v>410</v>
      </c>
      <c r="G128" s="141"/>
      <c r="H128" s="142" t="s">
        <v>301</v>
      </c>
      <c r="I128" s="143"/>
      <c r="J128" s="144">
        <v>410</v>
      </c>
      <c r="K128" s="144">
        <v>0</v>
      </c>
      <c r="L128" s="145">
        <v>0</v>
      </c>
      <c r="M128" s="77"/>
      <c r="N128" s="77"/>
    </row>
    <row r="129" spans="1:14" s="20" customFormat="1" ht="19.5" customHeight="1" thickTop="1" x14ac:dyDescent="0.45">
      <c r="A129" s="146"/>
      <c r="B129" s="147" t="s">
        <v>302</v>
      </c>
      <c r="C129" s="148"/>
      <c r="D129" s="148"/>
      <c r="E129" s="149"/>
      <c r="F129" s="150">
        <f>SUM(F11:F128)</f>
        <v>288000</v>
      </c>
      <c r="G129" s="151">
        <f>SUM(G11:G128)</f>
        <v>0</v>
      </c>
      <c r="H129" s="152"/>
      <c r="I129" s="153"/>
      <c r="J129" s="154">
        <f>SUM(J11:J128)</f>
        <v>89098</v>
      </c>
      <c r="K129" s="155">
        <f>SUM(K11:K128)</f>
        <v>88793</v>
      </c>
      <c r="L129" s="156">
        <f>SUM(L11:L128)</f>
        <v>110109</v>
      </c>
      <c r="M129" s="77"/>
      <c r="N129" s="77"/>
    </row>
    <row r="130" spans="1:14" s="20" customFormat="1" ht="18" customHeight="1" x14ac:dyDescent="0.3">
      <c r="A130" s="157"/>
      <c r="B130" s="158"/>
      <c r="C130" s="158"/>
      <c r="D130" s="158"/>
      <c r="E130" s="158"/>
      <c r="F130" s="159"/>
      <c r="G130" s="160"/>
      <c r="H130" s="50"/>
      <c r="I130" s="161"/>
      <c r="J130" s="162"/>
      <c r="K130" s="162"/>
      <c r="L130" s="162"/>
    </row>
    <row r="131" spans="1:14" s="20" customFormat="1" ht="18" customHeight="1" x14ac:dyDescent="0.3">
      <c r="A131" s="163"/>
      <c r="B131" s="164" t="s">
        <v>303</v>
      </c>
      <c r="C131" s="165"/>
      <c r="D131" s="165"/>
      <c r="E131" s="165"/>
      <c r="F131" s="166"/>
      <c r="G131" s="167"/>
      <c r="H131" s="165"/>
      <c r="I131" s="165"/>
      <c r="J131" s="167"/>
      <c r="K131" s="168"/>
      <c r="L131" s="168"/>
    </row>
    <row r="132" spans="1:14" s="20" customFormat="1" ht="18" customHeight="1" x14ac:dyDescent="0.3">
      <c r="A132" s="163"/>
      <c r="B132" s="164" t="s">
        <v>304</v>
      </c>
      <c r="C132" s="165"/>
      <c r="D132" s="165"/>
      <c r="E132" s="165"/>
      <c r="F132" s="166"/>
      <c r="G132" s="167"/>
      <c r="H132" s="165"/>
      <c r="I132" s="165"/>
      <c r="J132" s="167"/>
      <c r="K132" s="168"/>
      <c r="L132" s="168"/>
    </row>
    <row r="133" spans="1:14" s="20" customFormat="1" ht="18" customHeight="1" x14ac:dyDescent="0.45">
      <c r="A133" s="163"/>
      <c r="B133" s="169" t="s">
        <v>305</v>
      </c>
      <c r="C133" s="169"/>
      <c r="D133" s="169"/>
      <c r="E133" s="169"/>
      <c r="F133" s="169"/>
      <c r="G133" s="169"/>
      <c r="H133" s="169"/>
      <c r="I133" s="169"/>
      <c r="J133" s="169"/>
      <c r="K133" s="168"/>
      <c r="L133" s="168"/>
    </row>
    <row r="134" spans="1:14" s="21" customFormat="1" ht="18" customHeight="1" x14ac:dyDescent="0.3">
      <c r="A134" s="157"/>
      <c r="B134" s="169" t="s">
        <v>306</v>
      </c>
      <c r="C134" s="169"/>
      <c r="D134" s="169"/>
      <c r="E134" s="169"/>
      <c r="F134" s="169"/>
      <c r="G134" s="169"/>
      <c r="H134" s="169"/>
      <c r="I134" s="169"/>
      <c r="J134" s="169"/>
      <c r="K134" s="170"/>
      <c r="L134" s="170"/>
      <c r="M134" s="20"/>
      <c r="N134" s="20"/>
    </row>
    <row r="135" spans="1:14" s="21" customFormat="1" ht="18" customHeight="1" thickBot="1" x14ac:dyDescent="0.35">
      <c r="A135" s="171"/>
      <c r="B135" s="172" t="s">
        <v>307</v>
      </c>
      <c r="C135" s="173"/>
      <c r="D135" s="173"/>
      <c r="E135" s="173"/>
      <c r="F135" s="174"/>
      <c r="G135" s="175"/>
      <c r="H135" s="176"/>
      <c r="I135" s="165"/>
      <c r="J135" s="177"/>
      <c r="M135" s="20"/>
      <c r="N135" s="20"/>
    </row>
    <row r="136" spans="1:14" s="20" customFormat="1" ht="22.95" customHeight="1" thickTop="1" x14ac:dyDescent="0.45">
      <c r="A136" s="178"/>
      <c r="B136" s="179" t="s">
        <v>308</v>
      </c>
      <c r="C136" s="180"/>
      <c r="D136" s="180"/>
      <c r="E136" s="180"/>
      <c r="F136" s="180"/>
      <c r="G136" s="180"/>
      <c r="H136" s="180"/>
      <c r="I136" s="181"/>
      <c r="J136" s="182"/>
    </row>
    <row r="137" spans="1:14" s="21" customFormat="1" ht="22.95" customHeight="1" x14ac:dyDescent="0.3">
      <c r="A137" s="171"/>
      <c r="B137" s="183"/>
      <c r="C137" s="184"/>
      <c r="D137" s="184"/>
      <c r="E137" s="184"/>
      <c r="F137" s="184"/>
      <c r="G137" s="184"/>
      <c r="H137" s="184"/>
      <c r="I137" s="185"/>
      <c r="J137" s="182"/>
      <c r="M137" s="20"/>
      <c r="N137" s="20"/>
    </row>
    <row r="138" spans="1:14" s="21" customFormat="1" ht="22.95" customHeight="1" x14ac:dyDescent="0.3">
      <c r="A138" s="178"/>
      <c r="B138" s="183"/>
      <c r="C138" s="184"/>
      <c r="D138" s="184"/>
      <c r="E138" s="184"/>
      <c r="F138" s="184"/>
      <c r="G138" s="184"/>
      <c r="H138" s="184"/>
      <c r="I138" s="185"/>
      <c r="J138" s="182"/>
      <c r="M138" s="20"/>
      <c r="N138" s="20"/>
    </row>
    <row r="139" spans="1:14" s="21" customFormat="1" ht="22.95" customHeight="1" thickBot="1" x14ac:dyDescent="0.35">
      <c r="A139" s="171"/>
      <c r="B139" s="186"/>
      <c r="C139" s="187"/>
      <c r="D139" s="187"/>
      <c r="E139" s="187"/>
      <c r="F139" s="187"/>
      <c r="G139" s="187"/>
      <c r="H139" s="187"/>
      <c r="I139" s="188"/>
      <c r="J139" s="189"/>
      <c r="M139" s="20"/>
      <c r="N139" s="20"/>
    </row>
    <row r="140" spans="1:14" s="21" customFormat="1" ht="18" customHeight="1" thickTop="1" x14ac:dyDescent="0.3">
      <c r="A140" s="171"/>
      <c r="B140" s="190"/>
      <c r="C140" s="191"/>
      <c r="D140" s="191"/>
      <c r="E140" s="191"/>
      <c r="F140" s="192"/>
      <c r="G140" s="192"/>
      <c r="H140" s="191"/>
      <c r="I140" s="191"/>
      <c r="M140" s="20"/>
      <c r="N140" s="20"/>
    </row>
    <row r="141" spans="1:14" s="21" customFormat="1" ht="16.05" customHeight="1" x14ac:dyDescent="0.3">
      <c r="A141" s="171"/>
      <c r="B141" s="191"/>
      <c r="C141" s="191"/>
      <c r="D141" s="191"/>
      <c r="E141" s="191"/>
      <c r="F141" s="192"/>
      <c r="G141" s="192"/>
      <c r="H141" s="191"/>
      <c r="I141" s="191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1" priority="1" operator="notEqual">
      <formula>#REF!</formula>
    </cfRule>
  </conditionalFormatting>
  <conditionalFormatting sqref="F11:F129 J11:L12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7323-E8B6-4FB0-850A-099E7AFE6BF8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2025-07-22T01:34:25Z</dcterms:created>
  <dcterms:modified xsi:type="dcterms:W3CDTF">2025-07-22T01:35:54Z</dcterms:modified>
</cp:coreProperties>
</file>