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5410640E-06D9-473D-B467-031D56430B40}" xr6:coauthVersionLast="47" xr6:coauthVersionMax="47" xr10:uidLastSave="{00000000-0000-0000-0000-000000000000}"/>
  <bookViews>
    <workbookView xWindow="-108" yWindow="-108" windowWidth="23256" windowHeight="12576" xr2:uid="{9570CB54-21C7-40F7-9F38-F3874B8218CB}"/>
  </bookViews>
  <sheets>
    <sheet name="きりしま" sheetId="2" r:id="rId1"/>
    <sheet name="Sheet1" sheetId="1" r:id="rId2"/>
  </sheets>
  <externalReferences>
    <externalReference r:id="rId3"/>
  </externalReferences>
  <definedNames>
    <definedName name="_xlnm._FilterDatabase" localSheetId="0" hidden="1">きりしま!$A$10:$L$19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D3" i="2" s="1"/>
  <c r="D5" i="2" s="1"/>
  <c r="E19" i="2"/>
  <c r="C14" i="2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<sst xmlns="http://schemas.openxmlformats.org/spreadsheetml/2006/main" count="65" uniqueCount="62">
  <si>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</si>
  <si>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</si>
  <si>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</si>
  <si>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</si>
  <si>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</si>
  <si>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</si>
  <si>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</si>
  <si>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</si>
  <si>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</si>
  <si>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</si>
  <si>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</si>
  <si>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</si>
  <si>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</si>
  <si>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</si>
  <si>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</si>
  <si>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</si>
  <si>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</si>
  <si>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</si>
  <si>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</si>
  <si>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</si>
  <si>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</si>
  <si>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</si>
  <si>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7月4日改定版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</si>
  <si>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</si>
  <si>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</si>
  <si>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</si>
  <si>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</si>
  <si>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</si>
  <si>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</si>
  <si>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</si>
  <si>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</si>
  <si>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</si>
  <si>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</si>
  <si>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</si>
  <si>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</si>
  <si>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</si>
  <si>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</si>
  <si>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</si>
  <si>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</si>
  <si>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</si>
  <si>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</si>
  <si>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</si>
  <si>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</si>
  <si>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</si>
  <si>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</si>
  <si>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</si>
  <si>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</si>
  <si>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</si>
  <si>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</si>
  <si>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</si>
  <si>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</si>
  <si>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</si>
  <si>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</si>
  <si>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</si>
  <si>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</si>
  <si>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配布町丁、部数などの内容は、7/26・8/9の各号において有効です。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</si>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</sst>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BF76EB4D-FE4D-497E-A83F-59C4A254DBE3}"/>
    <cellStyle name="桁区切り 2 2" xfId="5" xr:uid="{219D046A-E1A6-4A43-8BDE-67EF97E50379}"/>
    <cellStyle name="標準" xfId="0" builtinId="0"/>
    <cellStyle name="標準 15" xfId="3" xr:uid="{3BAD253A-B188-47C4-9B45-130F31C0CB7A}"/>
    <cellStyle name="標準 2" xfId="1" xr:uid="{3DDE30A5-0E95-4319-8E0D-E7009793F2AC}"/>
    <cellStyle name="標準 2 2" xfId="4" xr:uid="{28819BD1-53E9-4F4F-BD15-705E203CE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9BF0EC9-3675-4186-8EE8-68C36E40382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300A076-E6A9-4C89-B6EE-562760DCB37E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94B9222-D4B6-400B-AD49-7E57CBC48A6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941BA87-1C67-4B78-A4B8-231A3150233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B0E7F9C5-D6F5-4B32-8BB3-A8031C43136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AB2E8B5-9E2C-434C-8CFF-AA78FBBA48C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7F9D577-315A-4A7B-BEC3-C53F38BD065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70A6C77-090A-4837-9F2F-1D5CDA4D272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D79CF2D1-D5E2-44B7-AE6F-CB589F1E151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7658B48-D279-424B-9DBC-E47307EFBD4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F22A5C82-62E2-4068-96F6-0DEF6A6E82B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F76D8A6-062C-4D23-AD10-3E385182AF5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7836404D-3503-4433-9F91-C15B0AA9087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DCF8C1E-BEA9-4F47-9A8D-4D4A9293A9A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1CF052F-938A-4EDB-A1AD-3A4C5FAEA70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B819164-86AE-4006-89C7-0F1A4BA01118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3B62599B-7B31-4B6D-BFBD-4AF1B046B824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393A1DD-E0F6-4733-BAA3-6C544E70B6D8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BDA186FE-7D1C-4ED1-9F36-0A9AC230347F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D6250005-5A94-402B-9927-BC0FA69F651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4A8FDDB5-D5A7-4644-BC8E-34707FF8A36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61CF1922-B9AB-4DA6-8141-6D1B7739BF9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CA7B249-656E-4D04-8B61-9FF4544E1E8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C39D578A-FD92-4133-A3AF-A6AA80AB3E28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52D61A3-C570-42C3-A1F9-8C64F7E5F17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1E22F2CB-B46F-45D9-AAA0-793A2DBAC25A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9C734F4E-9060-4570-A238-F9BD97E1641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88EAA66-208E-40A8-8BB3-42D8D8F09BFC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86670EE7-6294-439E-B965-D765FE941E4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39E2C2AB-2676-475E-BB97-DC3CE80B919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68F54F57-7ED1-4AD1-89F6-4C98B5B8384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7CFB5E2C-635D-4B38-BF47-CC2A19C9D94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069FF3BD-B3BC-47D4-9A2A-7A88D9C26BF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1F05B696-1A81-442F-9ACF-5763E5C0D32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CD7CBA21-AD54-4E6A-9FC2-AA635955D105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3FA36478-3DBF-4387-BE89-CB1089D5C24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519CDD3F-1663-4FF8-AF7F-3C051AFB9838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5EF4D1CE-D84E-4D30-B3C0-B9691FBE9C2B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5BC12359-4331-47C6-80E9-F64328E7E22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E88F195C-8AFA-49EC-A49C-44B9303C3E8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832EE5AA-F781-4CB8-8EDC-A2380EB94D67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E45892F0-ED73-4CB5-9F31-D06159CF1BE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FE154073-CD06-451C-B0E6-17C2D4221B6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1928F21E-F7C4-4ADD-A610-7A0B9EF7A1A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403E9CD5-572B-45A3-8D6B-4FB975B38B6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B921D344-95BD-41EB-89D2-76437EFED5E7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5C95FE6-7388-4144-BA48-000BDDC4F9A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9624490-FA1E-452A-AAD8-9C3065F0C6F3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99FCDF88-23B5-4DD9-AE0D-C7A7768DC6EC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DE05E896-E87A-4215-AB96-6D7F59685B10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E3C8E529-BA56-44A9-8C50-6CEF090634D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F55CD8C8-8EAB-48E1-9F2C-1B259E43AF3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87B93E61-FB6A-4C77-B1B0-0118A4744DA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49A18470-FB2D-42FA-ABD5-B710A821F65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9E31D10-3607-488E-87FC-671ED7A3B1F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FCBD9B37-06AB-4CB3-B201-A622AD4FCAB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2DBD2447-B91A-496D-AAEE-10BD587564D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7D380B98-A2A4-40AA-8ECF-8F6EE153882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ACD78380-65A9-4DB2-A301-330ECFE10A6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66282D6F-D144-4BBF-AB0B-B1E84829FA8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B0C7517A-D0AC-4461-93DF-CE60FE5ECE57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9A5FE55-2B7D-441B-89AA-120865D889F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8B4EDA42-6F3D-4DA1-9BE2-E329F3033C7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F0FA5CDB-D1D0-4BA4-A397-C4A28A8361E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A2F23842-DD6C-4679-A47E-8991DF13F5D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F9678D29-764E-4A67-A20C-3336F38F4AB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02909A17-0A49-400E-9631-2E723ABB2AB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4DCF795-A91F-44E3-8D43-8E984840EF9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CC7EA0E9-0E8F-4707-B74D-E930199CAAD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69AF79A-A3E5-4EFD-8B0A-7E28B02146D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088AA374-9FB4-4B6F-8165-32A4216B95D1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D01A005-A551-4B4C-B955-8594C49A91AB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BE3032A4-D48E-4B69-ACF1-624878A7A18D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FDDC1B1C-843A-416A-9540-39EEC08BDD95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75A64168-E65D-43F1-9E42-1004400A389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43CA44FC-2CE0-4E4F-A687-F25D45A4B41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F732CD4-7BF2-4359-BAD7-CACDBA45134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837702C8-AD8A-40C4-9D74-49794E09EA4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6F1B047-25CB-47B5-9A47-83C75FD298A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7D88CDFB-3D4A-4A1E-8174-B5208C590AA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63AFCDF4-D79B-44F6-92F9-97017D2AEB4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F4C7E965-5909-41FE-8BA0-1ABF4C3741C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531FC07D-7E19-4037-BEE2-D0F44C6D260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7DB06ADC-FDC3-4557-8CC2-181CDCD4C78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DDF29C56-8AB1-45A2-B6A8-3240D9289E9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F6275CD6-A4A6-4BF1-82B1-4912C9489DA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30AE6AC-A9A0-4223-8534-AF91EB7CD35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3F6F51C5-DBD4-49C8-BEFC-659B3560A04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D1411CD0-4867-4F74-B94B-0694AF36069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F3B4AA3-F0F0-4063-8302-5858F9E5F0C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18A8B8E1-07CC-47A7-8EED-63494FCECEE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7AFC16A6-F325-4A4E-9350-2C4A431E5DE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76C2C02F-C3E4-4C83-831D-EB83032D58B0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139AF720-615E-4D47-ACEC-A6A6155F128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84EA1779-E876-49C0-87BB-26035C01267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BBF020A8-CD2D-4188-A74E-7D4E512EE23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E3F50211-135F-4A6E-9E38-6839B8893A86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ADF6C364-FB1C-4305-AFC7-E3AE8568150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41148DE8-A93B-4D17-924E-259FC00F06E6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2F8A64D3-CC88-42F1-9C69-B28E03EEBF5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4970D135-C5F5-4211-BE04-B5360C86633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12DAE334-83D7-4393-A305-27AEAFCF6B5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A4B8DC24-C595-49BE-A489-00909AD4B11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9F418AF4-05A0-44C3-BBFD-1FAE9863CE2A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C5404CC6-0BF0-42F3-A1F7-4E26182A752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27E9B675-7608-49F5-979B-FBD01A2859D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CA70B745-F60F-4037-8491-EA7C9BFF6D03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7D2AA296-C093-4CB9-9AB2-DAB7423EB65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11A7393C-9240-4679-B153-C3424317726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1CBC9D8D-D530-4DC8-AA08-C2192280A31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CCE3B1A7-7C6D-466D-BA4F-DC23BAF82D7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39FD50B2-BDA3-453E-964D-CDCA176EAB6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307E40E3-C73B-496A-9B9E-D4BB1EB7759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D12D45DC-71EB-4FAE-B86C-7B71E636359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88880DFC-9ABC-4CE8-BB0D-C908E71BF0BC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D974800E-1089-40D4-BDB5-602F7036A9B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0BC7E546-58EF-499E-BDF7-3747578E1BB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FAB51A58-F6CF-46A3-99A9-2D6D2FBB950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D5A046BE-699D-46CC-9BA9-AA9B3849AF5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60AF-F751-46A4-953B-51D5A91CA24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8CD4E72E-E23E-4773-8707-78A4B98F09E1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1645B8F2-F75C-4604-B435-C1ACB3B7088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A5ACEC52-338D-430B-8BC7-115BAEFB7AD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B8C206A-D21E-4A79-92B2-3DB0A3AD32F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C7C7F2A4-EF78-473B-9325-AA60D582C93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F31BB0E4-9887-4005-B6C4-75E2A0A5E960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023B808-B6DC-4FB1-B485-7CC71EBC4EE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26D97F7F-8C3E-4CCD-B681-DAA1ADA2333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003D0633-4E72-4149-AADF-CDA6DE28A60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5C2D255E-E98A-4FE5-99AA-5D58FEBDFC39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883ECADA-D026-4C72-9AB0-A2C171C4C0C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F46EA0E6-2863-4D78-A5F9-813FAB7B0EE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ED6A6EA3-B890-4A28-9FFE-781BE2955DA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CC6FEAE8-38C6-4B9B-A115-165524C5523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6A6C5991-8E08-4E42-B546-9A59C458EB5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09BB9885-686E-44B6-8FC7-9979E5714D2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8492F3D1-2E21-4FC7-BD56-811A4A087BD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DDFA6AFB-D895-4726-93E9-3A1820FA174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672211A8-5EC7-4DA7-9D6E-0365D63AD96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8FA5A3B7-472E-4FF9-800A-757020E82A6C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CB7E0FF6-FB90-4D96-9BBD-39DCEEB749BD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410BEDCB-59F8-4263-B2A9-974E44ABB711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656469</xdr:colOff>
      <xdr:row>22</xdr:row>
      <xdr:rowOff>182034</xdr:rowOff>
    </xdr:from>
    <xdr:to>
      <xdr:col>11</xdr:col>
      <xdr:colOff>654957</xdr:colOff>
      <xdr:row>28</xdr:row>
      <xdr:rowOff>180213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C8743968-D73B-4E45-9549-F0F4F4B04022}"/>
            </a:ext>
          </a:extLst>
        </xdr:cNvPr>
        <xdr:cNvGrpSpPr>
          <a:grpSpLocks noChangeAspect="1"/>
        </xdr:cNvGrpSpPr>
      </xdr:nvGrpSpPr>
      <xdr:grpSpPr>
        <a:xfrm>
          <a:off x="9648069" y="8041520"/>
          <a:ext cx="2023231" cy="136977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819D1F02-3E35-76CF-60E5-928B0412336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449F0F27-98C0-7FFC-CD99-C9FEF17FDA9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87356086-8A0C-3CBD-F555-4C41D1789F7D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A0118356-3588-C9CD-68F1-23F0E32F2F0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F7B9040B-2CCC-8E83-7D23-FA698BA639D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C85554E1-149D-4262-8AFC-F1B9AAE0C7F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591A8688-3DA5-4ED6-AFFE-AF9EB3E0703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72AE2AC2-46AB-42F4-9A5C-28BB1C6CEBB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2C03A737-1FCE-4ADE-9C8D-3A6A5EF03BC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7D86B144-9C7C-49D0-9D90-CE9E3BBEB9B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CF3A9836-3BCB-4CF9-B549-57D77F498D1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BD1A4CA8-99E7-472F-8238-78E70C4400C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F93E19A8-FDA0-4FC8-A28F-8F226902F29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BF634613-A001-42B8-94A9-E5D50A37278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6B90EA5-DA22-4B42-91DF-4B684D86720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95416883-F631-4C38-8DE1-C0F2FAC748C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6EFB7ABD-91FC-45CE-94F9-24CD0E13242D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FED02B97-A1CD-4FF5-8B11-B24AF251836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5FC5F076-7E0A-4AFD-9D3D-27C174E2F48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74B053E-1C38-4BD6-B9CC-F96B37982D0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9634EE0-A474-4627-9696-159EAC7D766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F8DF23D-5AA5-46CB-937A-388C9E7449F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EBF9DDE7-5409-4844-81C3-385FC427C3E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AE4A535-06E2-4E03-9F3B-D8CFDD5D635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5EED6148-0D6D-46AC-951A-8C27FCA89F5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6CBC562-3BD3-475F-B616-B10BFF8FBF0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A3B08814-2ABF-4857-800E-AE95A129499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4030AEC-42ED-44CE-857B-A9977859CF3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730EA1D4-ECE7-4DED-B433-253C686829A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58621583-4E13-407A-9511-314AB86977F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6C5ED535-53B3-4C1B-9E06-2291F4074D6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6930DC88-39E8-4012-8DEC-E7BFAC0135C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66A8CDAB-FCAA-4215-A2D0-5FBEBF3314F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108CC634-034D-455B-A330-3A6608D8173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EAB8190F-C850-45B5-89BD-344CFB7DE52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084B-939F-4BEC-A6BA-0B7496960FE5}">
  <sheetPr codeName="Sheet26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21350</v>
      </c>
      <c r="F11" s="64"/>
      <c r="G11" s="65" t="s">
        <v>37</v>
      </c>
      <c r="H11" s="66"/>
      <c r="I11" s="67">
        <v>11534</v>
      </c>
      <c r="J11" s="67">
        <v>590</v>
      </c>
      <c r="K11" s="68">
        <v>8304</v>
      </c>
      <c r="L11" s="69">
        <v>930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12464</v>
      </c>
      <c r="F12" s="74"/>
      <c r="G12" s="75" t="s">
        <v>39</v>
      </c>
      <c r="H12" s="76"/>
      <c r="I12" s="77">
        <v>7498</v>
      </c>
      <c r="J12" s="77">
        <v>0</v>
      </c>
      <c r="K12" s="78">
        <v>4584</v>
      </c>
      <c r="L12" s="79">
        <v>339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785</v>
      </c>
      <c r="F13" s="84"/>
      <c r="G13" s="85" t="s">
        <v>41</v>
      </c>
      <c r="H13" s="85"/>
      <c r="I13" s="84">
        <v>486</v>
      </c>
      <c r="J13" s="84">
        <v>31</v>
      </c>
      <c r="K13" s="86">
        <v>270</v>
      </c>
      <c r="L13" s="87">
        <v>11</v>
      </c>
    </row>
    <row r="14" spans="1:12" s="8" customFormat="1" ht="21" customHeight="1" x14ac:dyDescent="0.2">
      <c r="A14" s="88">
        <v>4</v>
      </c>
      <c r="B14" s="71"/>
      <c r="C14" s="89">
        <f>SUM(E11:E17)</f>
        <v>35230</v>
      </c>
      <c r="D14" s="90" t="s">
        <v>42</v>
      </c>
      <c r="E14" s="91">
        <v>88</v>
      </c>
      <c r="F14" s="91"/>
      <c r="G14" s="85" t="s">
        <v>43</v>
      </c>
      <c r="H14" s="92"/>
      <c r="I14" s="93">
        <v>65</v>
      </c>
      <c r="J14" s="93">
        <v>0</v>
      </c>
      <c r="K14" s="94">
        <v>7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139</v>
      </c>
      <c r="F17" s="101"/>
      <c r="G17" s="102" t="s">
        <v>49</v>
      </c>
      <c r="H17" s="103"/>
      <c r="I17" s="104">
        <v>110</v>
      </c>
      <c r="J17" s="104">
        <v>0</v>
      </c>
      <c r="K17" s="105">
        <v>29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4775</v>
      </c>
      <c r="F18" s="112"/>
      <c r="G18" s="113" t="s">
        <v>53</v>
      </c>
      <c r="H18" s="114"/>
      <c r="I18" s="115">
        <v>3104</v>
      </c>
      <c r="J18" s="115">
        <v>0</v>
      </c>
      <c r="K18" s="116">
        <v>1467</v>
      </c>
      <c r="L18" s="117">
        <v>164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40005</v>
      </c>
      <c r="F19" s="121">
        <f>SUM(F11:F18)</f>
        <v>0</v>
      </c>
      <c r="G19" s="122"/>
      <c r="H19" s="122"/>
      <c r="I19" s="123">
        <f t="shared" ref="I19:L19" si="0">SUM(I11:I18)</f>
        <v>22955</v>
      </c>
      <c r="J19" s="123">
        <f t="shared" si="0"/>
        <v>621</v>
      </c>
      <c r="K19" s="124">
        <f t="shared" si="0"/>
        <v>14901</v>
      </c>
      <c r="L19" s="125">
        <f t="shared" si="0"/>
        <v>1456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84AF-3C4F-47BD-B341-3C89098EA6C2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2025-07-22T01:34:38Z</dcterms:created>
  <dcterms:modified xsi:type="dcterms:W3CDTF">2025-07-22T01:35:45Z</dcterms:modified>
</cp:coreProperties>
</file>