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624E1139-538D-4CD7-A0E0-16B83E258D92}" xr6:coauthVersionLast="47" xr6:coauthVersionMax="47" xr10:uidLastSave="{00000000-0000-0000-0000-000000000000}"/>
  <bookViews>
    <workbookView xWindow="28680" yWindow="-120" windowWidth="29040" windowHeight="15840" xr2:uid="{961775F1-31D6-47AA-860E-DA29304A0203}"/>
  </bookViews>
  <sheets>
    <sheet name="神戸" sheetId="2" r:id="rId1"/>
    <sheet name="Sheet1" sheetId="1" r:id="rId2"/>
  </sheets>
  <externalReferences>
    <externalReference r:id="rId3"/>
  </externalReferences>
  <definedNames>
    <definedName name="_xlnm._FilterDatabase" localSheetId="0" hidden="1">神戸!$A$10:$K$78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神戸!$A$1:$K$87</definedName>
    <definedName name="Z_12B79591_0D7E_424A_BCB9_01520579CC20_.wvu.FilterData" localSheetId="0" hidden="1">神戸!$B$10:$K$10</definedName>
    <definedName name="Z_12B79591_0D7E_424A_BCB9_01520579CC20_.wvu.PrintArea" localSheetId="0" hidden="1">神戸!$B$1:$K$86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2" l="1"/>
  <c r="J78" i="2"/>
  <c r="G78" i="2"/>
  <c r="F78" i="2"/>
  <c r="C74" i="2"/>
  <c r="C61" i="2"/>
  <c r="C47" i="2"/>
  <c r="C37" i="2"/>
  <c r="C31" i="2"/>
  <c r="C18" i="2"/>
  <c r="D3" i="2"/>
  <c r="D5" i="2" s="1"/>
</calcChain>
</file>

<file path=xl/sharedStrings.xml><?xml version="1.0" encoding="utf-8"?>
<sst xmlns="http://schemas.openxmlformats.org/spreadsheetml/2006/main" count="142" uniqueCount="138">
  <si>
    <t>リビング神戸(旧:神戸ひがし 神戸にし)</t>
    <rPh sb="9" eb="11">
      <t>コウベ</t>
    </rPh>
    <rPh sb="15" eb="17">
      <t>コウベ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</si>
  <si>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</si>
  <si>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</si>
  <si>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</si>
  <si>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</si>
  <si>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</si>
  <si>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</si>
  <si>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</si>
  <si>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</si>
  <si>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</si>
  <si>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</si>
  <si>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</si>
  <si>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</si>
  <si>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</si>
  <si>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</si>
  <si>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</si>
  <si>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</si>
  <si>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</si>
  <si>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</si>
  <si>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</si>
  <si>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</si>
  <si>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</si>
  <si>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2025年8月～(8月変更有)</t>
    <rPh sb="10" eb="11">
      <t>ガツ</t>
    </rPh>
    <rPh sb="11" eb="13">
      <t>ヘンコウ</t>
    </rPh>
    <rPh sb="13" eb="14">
      <t>アリ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</si>
  <si>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</si>
  <si>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</si>
  <si>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</si>
  <si>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</si>
  <si>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</si>
  <si>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</si>
  <si>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</si>
  <si>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</si>
  <si>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</si>
  <si>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</si>
  <si>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森北町１～６、本山北町１～６</t>
  </si>
  <si>
    <t>岡本１～９、★西岡本3</t>
    <rPh sb="7" eb="8">
      <t>ニシ</t>
    </rPh>
    <rPh sb="8" eb="10">
      <t>オカモト</t>
    </rPh>
    <phoneticPr fontId="1"/>
  </si>
  <si>
    <r>
      <t>西岡本１・２・</t>
    </r>
    <r>
      <rPr>
        <sz val="11"/>
        <color theme="1"/>
        <rFont val="Meiryo UI"/>
        <family val="3"/>
        <charset val="128"/>
      </rPr>
      <t>★３</t>
    </r>
    <r>
      <rPr>
        <sz val="11"/>
        <rFont val="Meiryo UI"/>
        <family val="3"/>
        <charset val="128"/>
      </rPr>
      <t>・４～６、住吉山手１～４、御影山手１</t>
    </r>
    <rPh sb="14" eb="16">
      <t>スミヨシ</t>
    </rPh>
    <rPh sb="16" eb="18">
      <t>ヤマテ</t>
    </rPh>
    <rPh sb="22" eb="24">
      <t>ミカゲ</t>
    </rPh>
    <rPh sb="24" eb="26">
      <t>ヤマテ</t>
    </rPh>
    <phoneticPr fontId="17"/>
  </si>
  <si>
    <r>
      <t>住吉本町１～３、御影郡家１・２、御影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・２</t>
    </r>
    <rPh sb="8" eb="10">
      <t>ミカゲ</t>
    </rPh>
    <rPh sb="10" eb="11">
      <t>グン</t>
    </rPh>
    <rPh sb="11" eb="12">
      <t>ケ</t>
    </rPh>
    <rPh sb="16" eb="18">
      <t>ミカゲ</t>
    </rPh>
    <phoneticPr fontId="17"/>
  </si>
  <si>
    <r>
      <t>御影</t>
    </r>
    <r>
      <rPr>
        <sz val="11"/>
        <color theme="1"/>
        <rFont val="Meiryo UI"/>
        <family val="3"/>
        <charset val="128"/>
      </rPr>
      <t>★１</t>
    </r>
    <r>
      <rPr>
        <sz val="11"/>
        <rFont val="Meiryo UI"/>
        <family val="3"/>
        <charset val="128"/>
      </rPr>
      <t>・３、御影山手２～５</t>
    </r>
    <phoneticPr fontId="2"/>
  </si>
  <si>
    <t>深江北町１、深江本町１～４、深江南町１～４</t>
    <rPh sb="14" eb="16">
      <t>フカエ</t>
    </rPh>
    <rPh sb="16" eb="18">
      <t>ミナミマチ</t>
    </rPh>
    <phoneticPr fontId="17"/>
  </si>
  <si>
    <t>神戸市東灘区</t>
    <rPh sb="0" eb="3">
      <t>コウベシ</t>
    </rPh>
    <phoneticPr fontId="2"/>
  </si>
  <si>
    <t>本庄町１～３、深江北町２～５、本山南町１・２・６・７、森南町１～３</t>
    <rPh sb="27" eb="28">
      <t>モリ</t>
    </rPh>
    <rPh sb="28" eb="29">
      <t>ミナミ</t>
    </rPh>
    <rPh sb="29" eb="30">
      <t>マチ</t>
    </rPh>
    <phoneticPr fontId="17"/>
  </si>
  <si>
    <t>本山中町１～４、本山南町８・９、甲南町１、田中町１</t>
    <rPh sb="21" eb="24">
      <t>タナカチョウ</t>
    </rPh>
    <phoneticPr fontId="17"/>
  </si>
  <si>
    <t>北青木２～４、青木２・５・６、本山南町３～５</t>
  </si>
  <si>
    <t>田中町２～５、甲南町２～５、魚崎北町５～８</t>
  </si>
  <si>
    <t>魚崎北町１～４、魚崎中町１～４ 、魚崎南町６</t>
    <rPh sb="17" eb="21">
      <t>ウオザキミナミマチ</t>
    </rPh>
    <phoneticPr fontId="2"/>
  </si>
  <si>
    <r>
      <t>住吉東町１～５、住吉宮町２～４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color theme="1"/>
        <rFont val="Meiryo UI"/>
        <family val="3"/>
        <charset val="128"/>
      </rPr>
      <t>６</t>
    </r>
    <r>
      <rPr>
        <sz val="11"/>
        <color theme="8" tint="-0.249977111117893"/>
        <rFont val="Meiryo UI"/>
        <family val="3"/>
        <charset val="128"/>
      </rPr>
      <t>・</t>
    </r>
    <r>
      <rPr>
        <sz val="11"/>
        <rFont val="Meiryo UI"/>
        <family val="3"/>
        <charset val="128"/>
      </rPr>
      <t>７</t>
    </r>
    <phoneticPr fontId="17"/>
  </si>
  <si>
    <t>魚崎南町２～５・７・８、魚崎西町１・２、住吉南町２</t>
    <rPh sb="0" eb="2">
      <t>ウオザキ</t>
    </rPh>
    <rPh sb="2" eb="4">
      <t>ミナミマチ</t>
    </rPh>
    <rPh sb="12" eb="14">
      <t>ウオザキ</t>
    </rPh>
    <rPh sb="14" eb="16">
      <t>ニシマチ</t>
    </rPh>
    <rPh sb="20" eb="22">
      <t>スミヨシ</t>
    </rPh>
    <rPh sb="22" eb="24">
      <t>ミナミマチ</t>
    </rPh>
    <phoneticPr fontId="17"/>
  </si>
  <si>
    <t>御影本町２・４～８、御影石町１～４、御影塚町１・２・４、御影中町１～８</t>
    <rPh sb="28" eb="30">
      <t>ミカゲ</t>
    </rPh>
    <rPh sb="30" eb="32">
      <t>ナカマチ</t>
    </rPh>
    <phoneticPr fontId="17"/>
  </si>
  <si>
    <t>向洋町中１～３・５～７</t>
  </si>
  <si>
    <t>②</t>
  </si>
  <si>
    <t>53317</t>
  </si>
  <si>
    <t>寺口町、赤松町１～３、曽和町１～３、高羽町１～５、山田町１～３、宮山町１～３、篠原本町１・２、
篠原中町１～４</t>
    <phoneticPr fontId="17"/>
  </si>
  <si>
    <t>53318</t>
  </si>
  <si>
    <t>篠原北町１～４、篠原本町３～５、篠原中町５・６、篠原伯母野山町１・２、畑原通１、福住通１、赤坂通１、
天城通１、大土平町1～２</t>
    <rPh sb="30" eb="31">
      <t>マチ</t>
    </rPh>
    <rPh sb="35" eb="36">
      <t>ハタ</t>
    </rPh>
    <rPh sb="36" eb="37">
      <t>ハラ</t>
    </rPh>
    <rPh sb="37" eb="38">
      <t>ドオ</t>
    </rPh>
    <rPh sb="45" eb="47">
      <t>アカサカ</t>
    </rPh>
    <rPh sb="47" eb="48">
      <t>ドオ</t>
    </rPh>
    <rPh sb="51" eb="52">
      <t>アマキ</t>
    </rPh>
    <rPh sb="52" eb="53">
      <t>シロ</t>
    </rPh>
    <rPh sb="53" eb="54">
      <t>ドオ</t>
    </rPh>
    <rPh sb="56" eb="57">
      <t>オオ</t>
    </rPh>
    <rPh sb="57" eb="58">
      <t>ツチ</t>
    </rPh>
    <rPh sb="58" eb="59">
      <t>ヒラ</t>
    </rPh>
    <rPh sb="59" eb="60">
      <t>マチ</t>
    </rPh>
    <phoneticPr fontId="17"/>
  </si>
  <si>
    <t>53320</t>
  </si>
  <si>
    <t>箕岡通１～４、五毛通１～４、薬師通１・3・4、国玉通１～４、高尾通１～４、上野通１～５、赤坂通４・５、
畑原通２・３、城の下通１</t>
    <phoneticPr fontId="2"/>
  </si>
  <si>
    <t>53321</t>
  </si>
  <si>
    <t>上野通６～８、赤坂通６～８、畑原通５、天城通２～８、福住通２～６・８、中原通５～７、青谷町２～４</t>
  </si>
  <si>
    <t>神戸市灘区</t>
    <phoneticPr fontId="2"/>
  </si>
  <si>
    <t>53322</t>
  </si>
  <si>
    <t>楠丘町１～６、高徳町１・３～６、弓木町２～５、森後町１～３、永手町１～５、六甲町１、稗原町１</t>
    <rPh sb="37" eb="39">
      <t>ロッコウ</t>
    </rPh>
    <rPh sb="39" eb="40">
      <t>チョウ</t>
    </rPh>
    <rPh sb="42" eb="43">
      <t>稗</t>
    </rPh>
    <rPh sb="43" eb="44">
      <t>ハラ</t>
    </rPh>
    <rPh sb="44" eb="45">
      <t>チョウ</t>
    </rPh>
    <phoneticPr fontId="17"/>
  </si>
  <si>
    <t>53323</t>
  </si>
  <si>
    <t>八幡町１～４、神前町１～４、神ノ木通１～４、千旦通１～４、将軍通2～４、上河原通１～４、篠原南町１～５、稗原町２～４､六甲町２～５、日尾町１～３</t>
    <rPh sb="29" eb="31">
      <t>ショウグン</t>
    </rPh>
    <rPh sb="31" eb="32">
      <t>ツウ</t>
    </rPh>
    <rPh sb="66" eb="67">
      <t>ヒ</t>
    </rPh>
    <rPh sb="67" eb="68">
      <t>オ</t>
    </rPh>
    <rPh sb="68" eb="69">
      <t>チョウ</t>
    </rPh>
    <phoneticPr fontId="17"/>
  </si>
  <si>
    <t>53324</t>
  </si>
  <si>
    <t>篠原南町６・７、中原通１～４、倉石通１～5、水道筋１～６、岸地通１～５、大内通１～６、泉通１～６、灘北通１～６、灘南通５</t>
    <rPh sb="56" eb="59">
      <t>ナダミナミドオリ</t>
    </rPh>
    <phoneticPr fontId="17"/>
  </si>
  <si>
    <t>53325</t>
  </si>
  <si>
    <t>大和町１～４、中郷町１～４、徳井町１～５、記田町１～５、深田町１～４、備後町１～５、桜口町１～５</t>
  </si>
  <si>
    <t>53326</t>
  </si>
  <si>
    <t>下河原通１～５、大石東町１～６、鹿ノ下通１～３、烏帽子町２・３、琵琶町１～３、友田町１～５、浜田町２・３、新在家北町２</t>
    <rPh sb="34" eb="37">
      <t>ビワチョウ</t>
    </rPh>
    <rPh sb="41" eb="44">
      <t>トモダチョウ</t>
    </rPh>
    <rPh sb="48" eb="51">
      <t>ハマダチョウ</t>
    </rPh>
    <rPh sb="55" eb="58">
      <t>シンザイケキタマチ</t>
    </rPh>
    <phoneticPr fontId="17"/>
  </si>
  <si>
    <t>53327</t>
  </si>
  <si>
    <t>原田通１～３、城内通１～5、岩屋北町１～7、岩屋中町１～3・5、灘北通７・９・10、摩耶海岸通１・２</t>
    <rPh sb="0" eb="2">
      <t>ハラダ</t>
    </rPh>
    <rPh sb="2" eb="3">
      <t>ツウ</t>
    </rPh>
    <rPh sb="7" eb="8">
      <t>ジョウ</t>
    </rPh>
    <rPh sb="8" eb="9">
      <t>ウチ</t>
    </rPh>
    <rPh sb="9" eb="10">
      <t>ツウ</t>
    </rPh>
    <rPh sb="14" eb="16">
      <t>イワヤ</t>
    </rPh>
    <rPh sb="16" eb="18">
      <t>キタマチ</t>
    </rPh>
    <rPh sb="22" eb="24">
      <t>イワヤ</t>
    </rPh>
    <rPh sb="24" eb="26">
      <t>ナカマチ</t>
    </rPh>
    <rPh sb="32" eb="33">
      <t>ナダ</t>
    </rPh>
    <rPh sb="33" eb="34">
      <t>キタマチ</t>
    </rPh>
    <rPh sb="34" eb="35">
      <t>ツウ</t>
    </rPh>
    <rPh sb="42" eb="44">
      <t>マヤ</t>
    </rPh>
    <rPh sb="44" eb="46">
      <t>カイガン</t>
    </rPh>
    <rPh sb="46" eb="47">
      <t>トオ</t>
    </rPh>
    <phoneticPr fontId="17"/>
  </si>
  <si>
    <t>③</t>
  </si>
  <si>
    <t>神戸市中央区</t>
    <phoneticPr fontId="2"/>
  </si>
  <si>
    <t>53328</t>
  </si>
  <si>
    <t>中島通１～５、中尾町、籠池通１～７、野崎通１～７、上筒井通１～７、脇浜海岸通３・４、神仙寺通３</t>
    <rPh sb="33" eb="35">
      <t>ワキハマ</t>
    </rPh>
    <rPh sb="35" eb="37">
      <t>カイガン</t>
    </rPh>
    <rPh sb="37" eb="38">
      <t>トオ</t>
    </rPh>
    <rPh sb="42" eb="43">
      <t>カミ</t>
    </rPh>
    <rPh sb="43" eb="44">
      <t>セン</t>
    </rPh>
    <rPh sb="44" eb="45">
      <t>テラ</t>
    </rPh>
    <rPh sb="45" eb="46">
      <t>ツウ</t>
    </rPh>
    <phoneticPr fontId="17"/>
  </si>
  <si>
    <t>53329</t>
  </si>
  <si>
    <t>熊内町１～７、熊内橋通１～６、旗塚通１～７、坂口通１・３・４、宮本通１～４、大日通４</t>
    <rPh sb="7" eb="8">
      <t>クマ</t>
    </rPh>
    <rPh sb="8" eb="9">
      <t>ナイ</t>
    </rPh>
    <rPh sb="9" eb="10">
      <t>ハシ</t>
    </rPh>
    <rPh sb="10" eb="11">
      <t>ツウ</t>
    </rPh>
    <rPh sb="15" eb="16">
      <t>ハタ</t>
    </rPh>
    <rPh sb="16" eb="17">
      <t>ツカ</t>
    </rPh>
    <rPh sb="17" eb="18">
      <t>ツウ</t>
    </rPh>
    <rPh sb="22" eb="24">
      <t>サカグチ</t>
    </rPh>
    <rPh sb="24" eb="25">
      <t>ドオ</t>
    </rPh>
    <rPh sb="31" eb="33">
      <t>ミヤモト</t>
    </rPh>
    <rPh sb="33" eb="34">
      <t>ドオ</t>
    </rPh>
    <rPh sb="38" eb="40">
      <t>ダイニチ</t>
    </rPh>
    <rPh sb="40" eb="41">
      <t>ツウ</t>
    </rPh>
    <phoneticPr fontId="17"/>
  </si>
  <si>
    <t>53330</t>
  </si>
  <si>
    <t>港島中町２・３・６・８</t>
    <phoneticPr fontId="2"/>
  </si>
  <si>
    <t>④</t>
  </si>
  <si>
    <t>神戸市北区</t>
    <phoneticPr fontId="2"/>
  </si>
  <si>
    <t>53331</t>
  </si>
  <si>
    <t>ひよどり台１～５、ひよどり台南町３</t>
    <rPh sb="13" eb="14">
      <t>ダイ</t>
    </rPh>
    <rPh sb="14" eb="16">
      <t>ミナミマチ</t>
    </rPh>
    <phoneticPr fontId="17"/>
  </si>
  <si>
    <t>⑤</t>
    <phoneticPr fontId="2"/>
  </si>
  <si>
    <t>神戸市兵庫区</t>
    <rPh sb="0" eb="3">
      <t>コウベシ</t>
    </rPh>
    <phoneticPr fontId="2"/>
  </si>
  <si>
    <r>
      <t>湊川町１～８、駅前通２、駅南通５、松本通6～8、上沢通６～８、下沢通</t>
    </r>
    <r>
      <rPr>
        <sz val="11"/>
        <color theme="1"/>
        <rFont val="Meiryo UI"/>
        <family val="3"/>
        <charset val="128"/>
      </rPr>
      <t>5</t>
    </r>
    <r>
      <rPr>
        <sz val="11"/>
        <rFont val="Meiryo UI"/>
        <family val="3"/>
        <charset val="128"/>
      </rPr>
      <t>～８</t>
    </r>
    <rPh sb="31" eb="33">
      <t>シモサワ</t>
    </rPh>
    <rPh sb="33" eb="34">
      <t>ドオ</t>
    </rPh>
    <phoneticPr fontId="17"/>
  </si>
  <si>
    <t>⑥</t>
    <phoneticPr fontId="2"/>
  </si>
  <si>
    <t>神戸市長田区</t>
    <phoneticPr fontId="2"/>
  </si>
  <si>
    <t>宮川町１・２・４～９、長田町１・２・５・７～９、大塚町１～９、片山町１～５、大丸町２・３、御屋敷通１～６、水笠通１～６、神楽町１～６、細田町１～７、松野通１～４、若松町１～５、大橋町３・４</t>
    <rPh sb="45" eb="46">
      <t>オ</t>
    </rPh>
    <rPh sb="46" eb="48">
      <t>ヤシキ</t>
    </rPh>
    <rPh sb="48" eb="49">
      <t>ドオリ</t>
    </rPh>
    <rPh sb="53" eb="54">
      <t>ミズ</t>
    </rPh>
    <rPh sb="54" eb="55">
      <t>カサ</t>
    </rPh>
    <rPh sb="55" eb="56">
      <t>ツウ</t>
    </rPh>
    <rPh sb="60" eb="63">
      <t>カグラチョウ</t>
    </rPh>
    <rPh sb="67" eb="69">
      <t>ホソダ</t>
    </rPh>
    <rPh sb="69" eb="70">
      <t>マチ</t>
    </rPh>
    <rPh sb="74" eb="76">
      <t>マツノ</t>
    </rPh>
    <rPh sb="76" eb="77">
      <t>ツウ</t>
    </rPh>
    <rPh sb="81" eb="83">
      <t>ワカマツ</t>
    </rPh>
    <rPh sb="83" eb="84">
      <t>マチ</t>
    </rPh>
    <rPh sb="88" eb="90">
      <t>オオハシ</t>
    </rPh>
    <rPh sb="90" eb="91">
      <t>マチ</t>
    </rPh>
    <phoneticPr fontId="2"/>
  </si>
  <si>
    <t>⑦</t>
    <phoneticPr fontId="2"/>
  </si>
  <si>
    <t>高倉台１～８、多井畑南町</t>
    <rPh sb="7" eb="8">
      <t>タ</t>
    </rPh>
    <rPh sb="8" eb="9">
      <t>イ</t>
    </rPh>
    <rPh sb="9" eb="10">
      <t>ハタ</t>
    </rPh>
    <rPh sb="10" eb="12">
      <t>ミナミマチ</t>
    </rPh>
    <phoneticPr fontId="1"/>
  </si>
  <si>
    <t>白川台2・3・５～７、東白川台１～５</t>
    <phoneticPr fontId="2"/>
  </si>
  <si>
    <t>北落合１～４・６、神の谷１・２・５～７</t>
  </si>
  <si>
    <t>西落合５～７、中落合１～４</t>
    <phoneticPr fontId="2"/>
  </si>
  <si>
    <t>神戸市須磨区</t>
    <phoneticPr fontId="2"/>
  </si>
  <si>
    <t>若草町１～３、横尾１～３・５～９、道正台１、清水台</t>
    <phoneticPr fontId="2"/>
  </si>
  <si>
    <t>南落合１～３、竜が台１・２・６・７</t>
  </si>
  <si>
    <t>菅の台１～5</t>
    <phoneticPr fontId="2"/>
  </si>
  <si>
    <t>友が丘１～９、多井畑東町</t>
    <rPh sb="7" eb="8">
      <t>タ</t>
    </rPh>
    <rPh sb="8" eb="9">
      <t>イ</t>
    </rPh>
    <rPh sb="9" eb="10">
      <t>ハタ</t>
    </rPh>
    <rPh sb="10" eb="12">
      <t>ヒガシマチ</t>
    </rPh>
    <phoneticPr fontId="17"/>
  </si>
  <si>
    <t>大手町１～３、離宮前町１・２</t>
    <rPh sb="0" eb="3">
      <t>オオテチョウ</t>
    </rPh>
    <rPh sb="7" eb="9">
      <t>リキュウ</t>
    </rPh>
    <rPh sb="9" eb="11">
      <t>マエチョウ</t>
    </rPh>
    <phoneticPr fontId="17"/>
  </si>
  <si>
    <t>桜木町１～３、千守町１・２、関守町１～３、須磨寺町２</t>
    <rPh sb="0" eb="1">
      <t>サクラ</t>
    </rPh>
    <rPh sb="1" eb="2">
      <t>キ</t>
    </rPh>
    <rPh sb="2" eb="3">
      <t>チョウ</t>
    </rPh>
    <rPh sb="6" eb="7">
      <t>セン</t>
    </rPh>
    <rPh sb="7" eb="8">
      <t>マモル</t>
    </rPh>
    <rPh sb="8" eb="9">
      <t>チョウ</t>
    </rPh>
    <rPh sb="13" eb="14">
      <t>セキ</t>
    </rPh>
    <rPh sb="14" eb="15">
      <t>マモル</t>
    </rPh>
    <rPh sb="15" eb="16">
      <t>チョウ</t>
    </rPh>
    <rPh sb="20" eb="22">
      <t>スマ</t>
    </rPh>
    <rPh sb="22" eb="23">
      <t>テラ</t>
    </rPh>
    <rPh sb="23" eb="24">
      <t>マチ</t>
    </rPh>
    <phoneticPr fontId="17"/>
  </si>
  <si>
    <t>⑧</t>
    <phoneticPr fontId="2"/>
  </si>
  <si>
    <t>青山台1・2～５・８、美山台１・2・3、松風台１、塩屋北町３・４</t>
    <rPh sb="20" eb="22">
      <t>ショウフウ</t>
    </rPh>
    <rPh sb="22" eb="23">
      <t>ダイ</t>
    </rPh>
    <rPh sb="26" eb="27">
      <t>ヤ</t>
    </rPh>
    <phoneticPr fontId="17"/>
  </si>
  <si>
    <t>城ケ山５、泉が丘１～3、山手１～４、王居殿１～３、乙木１、東垂水町</t>
    <rPh sb="25" eb="26">
      <t>オツ</t>
    </rPh>
    <rPh sb="26" eb="27">
      <t>キ</t>
    </rPh>
    <rPh sb="29" eb="30">
      <t>ヒガシ</t>
    </rPh>
    <rPh sb="30" eb="32">
      <t>タルミ</t>
    </rPh>
    <rPh sb="32" eb="33">
      <t>チョウ</t>
    </rPh>
    <phoneticPr fontId="17"/>
  </si>
  <si>
    <t>中道１～６、坂上１～５、川原１～４、大町１～４、清水通、瑞穂通、瑞ケ丘、御霊町、日向１・２</t>
    <phoneticPr fontId="2"/>
  </si>
  <si>
    <t>福田２～５、向陽１～３</t>
    <phoneticPr fontId="2"/>
  </si>
  <si>
    <t>高丸１～５・７・８</t>
  </si>
  <si>
    <t>上高丸３、潮見が丘１・２、千鳥が丘３</t>
    <rPh sb="5" eb="7">
      <t>シオミ</t>
    </rPh>
    <rPh sb="8" eb="9">
      <t>オカ</t>
    </rPh>
    <rPh sb="13" eb="15">
      <t>チドリ</t>
    </rPh>
    <rPh sb="16" eb="17">
      <t>オカ</t>
    </rPh>
    <phoneticPr fontId="17"/>
  </si>
  <si>
    <t>星陵台１～3・4・6、星が丘１・２</t>
    <rPh sb="11" eb="12">
      <t>ホシ</t>
    </rPh>
    <rPh sb="13" eb="14">
      <t>オカ</t>
    </rPh>
    <phoneticPr fontId="17"/>
  </si>
  <si>
    <t>旭が丘１・2、仲田３、上高丸１</t>
    <rPh sb="11" eb="12">
      <t>カミ</t>
    </rPh>
    <rPh sb="12" eb="14">
      <t>タカマル</t>
    </rPh>
    <phoneticPr fontId="17"/>
  </si>
  <si>
    <t>神戸市垂水区</t>
    <phoneticPr fontId="2"/>
  </si>
  <si>
    <t>仲田１・２、霞ケ丘１～3、歌敷山１～４</t>
    <phoneticPr fontId="17"/>
  </si>
  <si>
    <t>五色山４～6・8</t>
    <phoneticPr fontId="2"/>
  </si>
  <si>
    <t>清水が丘２・３</t>
    <phoneticPr fontId="2"/>
  </si>
  <si>
    <t>南多聞台１・２・３・４・７・８、狩口台１・２・４・５、西舞子9</t>
    <phoneticPr fontId="2"/>
  </si>
  <si>
    <t>西舞子３～６・8</t>
    <phoneticPr fontId="2"/>
  </si>
  <si>
    <t>神陵台1～９、多聞台３</t>
    <rPh sb="7" eb="10">
      <t>タモンダイ</t>
    </rPh>
    <phoneticPr fontId="2"/>
  </si>
  <si>
    <t>本多聞２・４～７、 舞多聞西１・２・４・５・７・８、舞多聞東１・２</t>
    <rPh sb="12" eb="15">
      <t>マイタモン</t>
    </rPh>
    <rPh sb="15" eb="16">
      <t>ニシ</t>
    </rPh>
    <rPh sb="28" eb="31">
      <t>マイタモン</t>
    </rPh>
    <rPh sb="31" eb="32">
      <t>ヒガシ</t>
    </rPh>
    <phoneticPr fontId="17"/>
  </si>
  <si>
    <t>学が丘１～４・6・７、本多聞５</t>
    <rPh sb="11" eb="14">
      <t>ホンタモン</t>
    </rPh>
    <phoneticPr fontId="24"/>
  </si>
  <si>
    <t xml:space="preserve">神和台１～３、小束山１～７、小束山本町１～３、小束山手１・３ </t>
    <rPh sb="17" eb="19">
      <t>ホンマチ</t>
    </rPh>
    <rPh sb="26" eb="27">
      <t>テ</t>
    </rPh>
    <phoneticPr fontId="17"/>
  </si>
  <si>
    <t>桃山台１～４・７、つつじが丘１～７</t>
  </si>
  <si>
    <t>⑨</t>
    <phoneticPr fontId="2"/>
  </si>
  <si>
    <t>学園東町１～７、学園西町１・２・４・５・７</t>
  </si>
  <si>
    <t>狩場台１～５、糀台１～５</t>
  </si>
  <si>
    <t>春日台２～９、樫野台１～６、竹の台４</t>
    <rPh sb="8" eb="9">
      <t>ノ</t>
    </rPh>
    <phoneticPr fontId="17"/>
  </si>
  <si>
    <t>神戸市西区</t>
    <phoneticPr fontId="2"/>
  </si>
  <si>
    <t>春日台１、竹の台１～３・５・６、美賀多台１～８</t>
  </si>
  <si>
    <t>井吹台東町１～６、井吹台西町１～６・８、井吹台北町１</t>
    <rPh sb="9" eb="10">
      <t>イ</t>
    </rPh>
    <rPh sb="10" eb="11">
      <t>フ</t>
    </rPh>
    <rPh sb="11" eb="12">
      <t>ダイ</t>
    </rPh>
    <rPh sb="12" eb="14">
      <t>ニシマチ</t>
    </rPh>
    <rPh sb="20" eb="22">
      <t>イブキ</t>
    </rPh>
    <rPh sb="22" eb="23">
      <t>ダイ</t>
    </rPh>
    <rPh sb="23" eb="25">
      <t>キタマチ</t>
    </rPh>
    <phoneticPr fontId="17"/>
  </si>
  <si>
    <t>中野１・２、王塚台１～７、枝吉１～４</t>
    <rPh sb="13" eb="15">
      <t>エダヨシ</t>
    </rPh>
    <phoneticPr fontId="17"/>
  </si>
  <si>
    <t>伊川谷町有瀬</t>
    <rPh sb="0" eb="3">
      <t>イカワダニ</t>
    </rPh>
    <rPh sb="3" eb="4">
      <t>マチ</t>
    </rPh>
    <rPh sb="4" eb="6">
      <t>アリセ</t>
    </rPh>
    <phoneticPr fontId="17"/>
  </si>
  <si>
    <t>大津和２、池上１・２・４・５、南別府１・３・４、北別府４・５、今寺</t>
    <rPh sb="31" eb="33">
      <t>イマデラ</t>
    </rPh>
    <phoneticPr fontId="17"/>
  </si>
  <si>
    <t>合　計</t>
    <rPh sb="0" eb="1">
      <t>ア</t>
    </rPh>
    <rPh sb="2" eb="3">
      <t>ケイ</t>
    </rPh>
    <phoneticPr fontId="17"/>
  </si>
  <si>
    <t>※ ★は複数グループにまたがる町丁です。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</si>
  <si>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</si>
  <si>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</si>
  <si>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</si>
  <si>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</si>
  <si>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</t>
    </r>
    <r>
      <rPr>
        <b/>
        <sz val="14"/>
        <rFont val="Meiryo UI"/>
        <family val="3"/>
        <charset val="128"/>
      </rPr>
      <t>株式会社読宣運輸　神戸営業所 リビング係
住所：兵庫県神戸市東灘区向洋町東3-9 ／ TEL：078-857-0717 ／ 担当者：中西</t>
    </r>
    <rPh sb="6" eb="10">
      <t>カブシキガイシャ</t>
    </rPh>
    <rPh sb="10" eb="12">
      <t>ヨミセン</t>
    </rPh>
    <rPh sb="12" eb="14">
      <t>ウンユ</t>
    </rPh>
    <rPh sb="25" eb="26">
      <t>ガカリ</t>
    </rPh>
    <rPh sb="72" eb="74">
      <t>ナカニシ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</si>
</sst>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8" tint="-0.249977111117893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trike/>
      <sz val="10"/>
      <color rgb="FF0070C0"/>
      <name val="Meiryo UI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92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180" fontId="11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1" xfId="6" applyFont="1" applyBorder="1" applyAlignment="1">
      <alignment horizontal="center" vertical="center" shrinkToFit="1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19" fillId="0" borderId="33" xfId="1" applyFont="1" applyBorder="1" applyAlignment="1" applyProtection="1">
      <alignment horizontal="left" vertical="center"/>
      <protection locked="0"/>
    </xf>
    <xf numFmtId="38" fontId="20" fillId="0" borderId="32" xfId="3" quotePrefix="1" applyFont="1" applyFill="1" applyBorder="1" applyAlignment="1">
      <alignment vertical="center"/>
    </xf>
    <xf numFmtId="38" fontId="20" fillId="0" borderId="35" xfId="3" quotePrefix="1" applyFont="1" applyFill="1" applyBorder="1" applyAlignment="1">
      <alignment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7" xfId="4" applyFont="1" applyBorder="1" applyAlignment="1">
      <alignment horizontal="center" vertical="center" shrinkToFit="1"/>
    </xf>
    <xf numFmtId="180" fontId="11" fillId="0" borderId="38" xfId="1" applyNumberFormat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wrapText="1"/>
    </xf>
    <xf numFmtId="38" fontId="15" fillId="0" borderId="39" xfId="3" applyFont="1" applyFill="1" applyBorder="1" applyAlignment="1">
      <alignment horizontal="right" vertical="center"/>
    </xf>
    <xf numFmtId="0" fontId="11" fillId="0" borderId="40" xfId="1" applyFont="1" applyBorder="1" applyAlignment="1" applyProtection="1">
      <alignment horizontal="left" vertical="center"/>
      <protection locked="0"/>
    </xf>
    <xf numFmtId="41" fontId="16" fillId="0" borderId="41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2" xfId="3" quotePrefix="1" applyFont="1" applyFill="1" applyBorder="1" applyAlignment="1">
      <alignment vertical="center"/>
    </xf>
    <xf numFmtId="0" fontId="11" fillId="0" borderId="4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>
      <alignment horizontal="right" vertical="center"/>
    </xf>
    <xf numFmtId="0" fontId="11" fillId="0" borderId="45" xfId="1" applyFont="1" applyBorder="1" applyAlignment="1" applyProtection="1">
      <alignment horizontal="left" vertical="center" shrinkToFit="1"/>
      <protection locked="0"/>
    </xf>
    <xf numFmtId="0" fontId="22" fillId="0" borderId="46" xfId="2" applyFont="1" applyBorder="1" applyAlignment="1">
      <alignment vertical="center" shrinkToFit="1"/>
    </xf>
    <xf numFmtId="38" fontId="15" fillId="0" borderId="44" xfId="3" quotePrefix="1" applyFont="1" applyFill="1" applyBorder="1" applyAlignment="1">
      <alignment vertical="center"/>
    </xf>
    <xf numFmtId="38" fontId="15" fillId="0" borderId="47" xfId="3" quotePrefix="1" applyFont="1" applyFill="1" applyBorder="1" applyAlignment="1">
      <alignment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22" fillId="0" borderId="34" xfId="2" applyFont="1" applyBorder="1" applyAlignment="1">
      <alignment vertical="center" shrinkToFit="1"/>
    </xf>
    <xf numFmtId="0" fontId="11" fillId="0" borderId="15" xfId="1" applyFont="1" applyBorder="1" applyAlignment="1">
      <alignment horizontal="center" vertical="center" wrapText="1"/>
    </xf>
    <xf numFmtId="0" fontId="11" fillId="0" borderId="40" xfId="1" applyFont="1" applyBorder="1" applyAlignment="1" applyProtection="1">
      <alignment horizontal="left" vertical="center" shrinkToFit="1"/>
      <protection locked="0"/>
    </xf>
    <xf numFmtId="0" fontId="11" fillId="0" borderId="48" xfId="1" applyFont="1" applyBorder="1" applyAlignment="1">
      <alignment horizontal="center" vertical="center" wrapText="1"/>
    </xf>
    <xf numFmtId="180" fontId="11" fillId="0" borderId="25" xfId="1" applyNumberFormat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 wrapText="1"/>
    </xf>
    <xf numFmtId="0" fontId="11" fillId="0" borderId="38" xfId="1" applyFont="1" applyBorder="1" applyAlignment="1">
      <alignment horizontal="center" vertical="center" shrinkToFit="1"/>
    </xf>
    <xf numFmtId="0" fontId="11" fillId="0" borderId="16" xfId="1" applyFont="1" applyBorder="1" applyAlignment="1">
      <alignment horizontal="center" vertical="center" wrapText="1"/>
    </xf>
    <xf numFmtId="0" fontId="11" fillId="0" borderId="30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0" fontId="11" fillId="0" borderId="51" xfId="1" applyFont="1" applyBorder="1" applyAlignment="1" applyProtection="1">
      <alignment horizontal="left" vertical="center" shrinkToFit="1"/>
      <protection locked="0"/>
    </xf>
    <xf numFmtId="41" fontId="23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3" xfId="3" quotePrefix="1" applyFont="1" applyFill="1" applyBorder="1" applyAlignment="1">
      <alignment vertical="center"/>
    </xf>
    <xf numFmtId="0" fontId="11" fillId="0" borderId="18" xfId="4" applyFont="1" applyBorder="1" applyAlignment="1">
      <alignment horizontal="center" vertical="center" shrinkToFit="1"/>
    </xf>
    <xf numFmtId="0" fontId="15" fillId="0" borderId="54" xfId="1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1" fillId="0" borderId="37" xfId="4" applyFont="1" applyBorder="1" applyAlignment="1">
      <alignment horizontal="center" vertical="center" shrinkToFit="1"/>
    </xf>
    <xf numFmtId="180" fontId="15" fillId="0" borderId="38" xfId="1" applyNumberFormat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wrapText="1"/>
    </xf>
    <xf numFmtId="38" fontId="15" fillId="0" borderId="38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wrapText="1" shrinkToFit="1"/>
      <protection locked="0"/>
    </xf>
    <xf numFmtId="0" fontId="11" fillId="0" borderId="21" xfId="1" applyFont="1" applyBorder="1" applyAlignment="1" applyProtection="1">
      <alignment horizontal="left" vertical="center" wrapText="1" shrinkToFit="1"/>
      <protection locked="0"/>
    </xf>
    <xf numFmtId="0" fontId="15" fillId="0" borderId="25" xfId="1" applyFont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 wrapText="1"/>
    </xf>
    <xf numFmtId="38" fontId="15" fillId="0" borderId="44" xfId="3" applyFont="1" applyFill="1" applyBorder="1" applyAlignment="1" applyProtection="1">
      <alignment vertical="center"/>
      <protection locked="0"/>
    </xf>
    <xf numFmtId="0" fontId="11" fillId="0" borderId="45" xfId="1" applyFont="1" applyBorder="1" applyAlignment="1" applyProtection="1">
      <alignment horizontal="left" vertical="center"/>
      <protection locked="0"/>
    </xf>
    <xf numFmtId="41" fontId="16" fillId="0" borderId="46" xfId="5" quotePrefix="1" applyNumberFormat="1" applyFont="1" applyFill="1" applyBorder="1" applyAlignment="1" applyProtection="1">
      <alignment horizontal="center" vertical="center"/>
      <protection locked="0"/>
    </xf>
    <xf numFmtId="180" fontId="15" fillId="0" borderId="31" xfId="1" applyNumberFormat="1" applyFont="1" applyBorder="1" applyAlignment="1">
      <alignment horizontal="center" vertical="center" shrinkToFit="1"/>
    </xf>
    <xf numFmtId="0" fontId="11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 applyProtection="1">
      <alignment vertical="center"/>
      <protection locked="0"/>
    </xf>
    <xf numFmtId="38" fontId="15" fillId="0" borderId="31" xfId="6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1" fillId="0" borderId="39" xfId="1" applyFont="1" applyBorder="1" applyAlignment="1">
      <alignment horizontal="center" vertical="center" wrapText="1"/>
    </xf>
    <xf numFmtId="38" fontId="15" fillId="0" borderId="55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38" fontId="15" fillId="0" borderId="31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41" fontId="16" fillId="0" borderId="46" xfId="5" applyNumberFormat="1" applyFont="1" applyFill="1" applyBorder="1" applyAlignment="1" applyProtection="1">
      <alignment horizontal="center" vertical="center"/>
      <protection locked="0"/>
    </xf>
    <xf numFmtId="0" fontId="11" fillId="0" borderId="34" xfId="1" applyFont="1" applyBorder="1" applyAlignment="1" applyProtection="1">
      <alignment horizontal="left" vertical="center" shrinkToFit="1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38" fontId="15" fillId="0" borderId="38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 applyProtection="1">
      <alignment vertical="center"/>
      <protection locked="0"/>
    </xf>
    <xf numFmtId="41" fontId="16" fillId="0" borderId="52" xfId="5" applyNumberFormat="1" applyFont="1" applyFill="1" applyBorder="1" applyAlignment="1" applyProtection="1">
      <alignment horizontal="center" vertical="center"/>
      <protection locked="0"/>
    </xf>
    <xf numFmtId="38" fontId="15" fillId="0" borderId="38" xfId="1" applyNumberFormat="1" applyFont="1" applyBorder="1" applyAlignment="1">
      <alignment horizontal="center" vertical="center" shrinkToFit="1"/>
    </xf>
    <xf numFmtId="0" fontId="11" fillId="0" borderId="58" xfId="1" applyFont="1" applyBorder="1" applyAlignment="1">
      <alignment horizontal="center" vertical="center"/>
    </xf>
    <xf numFmtId="0" fontId="15" fillId="0" borderId="59" xfId="7" applyFont="1" applyBorder="1" applyAlignment="1">
      <alignment horizontal="center" vertical="center"/>
    </xf>
    <xf numFmtId="0" fontId="15" fillId="0" borderId="60" xfId="7" applyFont="1" applyBorder="1" applyAlignment="1">
      <alignment horizontal="center" vertical="center"/>
    </xf>
    <xf numFmtId="0" fontId="15" fillId="0" borderId="61" xfId="7" applyFont="1" applyBorder="1" applyAlignment="1">
      <alignment horizontal="center" vertical="center"/>
    </xf>
    <xf numFmtId="38" fontId="15" fillId="0" borderId="60" xfId="3" applyFont="1" applyFill="1" applyBorder="1" applyAlignment="1">
      <alignment horizontal="right" vertical="center"/>
    </xf>
    <xf numFmtId="38" fontId="15" fillId="0" borderId="60" xfId="3" applyFont="1" applyFill="1" applyBorder="1" applyAlignment="1">
      <alignment horizontal="right" vertical="center" shrinkToFit="1"/>
    </xf>
    <xf numFmtId="0" fontId="15" fillId="0" borderId="62" xfId="1" applyFont="1" applyBorder="1" applyAlignment="1" applyProtection="1">
      <alignment horizontal="center" vertical="center" shrinkToFit="1"/>
      <protection locked="0"/>
    </xf>
    <xf numFmtId="41" fontId="16" fillId="0" borderId="61" xfId="1" applyNumberFormat="1" applyFont="1" applyBorder="1" applyAlignment="1" applyProtection="1">
      <alignment horizontal="center" vertical="center" shrinkToFit="1"/>
      <protection locked="0"/>
    </xf>
    <xf numFmtId="38" fontId="15" fillId="0" borderId="62" xfId="3" applyFont="1" applyFill="1" applyBorder="1" applyAlignment="1">
      <alignment vertical="center" shrinkToFit="1"/>
    </xf>
    <xf numFmtId="38" fontId="15" fillId="0" borderId="63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7" applyFont="1" applyAlignment="1">
      <alignment vertical="center"/>
    </xf>
    <xf numFmtId="0" fontId="15" fillId="0" borderId="0" xfId="7" applyFont="1" applyAlignment="1">
      <alignment horizontal="center" vertical="center"/>
    </xf>
    <xf numFmtId="38" fontId="15" fillId="0" borderId="0" xfId="3" applyFont="1" applyFill="1" applyBorder="1" applyAlignment="1">
      <alignment vertical="center"/>
    </xf>
    <xf numFmtId="38" fontId="7" fillId="0" borderId="0" xfId="3" applyFont="1" applyFill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1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179" fontId="15" fillId="0" borderId="0" xfId="3" applyNumberFormat="1" applyFont="1" applyBorder="1" applyAlignment="1">
      <alignment horizontal="right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1" fillId="0" borderId="0" xfId="1" applyFont="1" applyAlignme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</cellXfs>
  <cellStyles count="8">
    <cellStyle name="桁区切り 2 2" xfId="5" xr:uid="{A03FE742-8BF8-4EC8-96B7-E0C2E0ABBD1F}"/>
    <cellStyle name="桁区切り 2 4" xfId="3" xr:uid="{FCDACD7B-81C8-4EB2-8BFA-F373DE49B6C8}"/>
    <cellStyle name="桁区切り 40" xfId="6" xr:uid="{2B39F651-0C00-405A-9552-3DB95732B99A}"/>
    <cellStyle name="標準" xfId="0" builtinId="0"/>
    <cellStyle name="標準 15" xfId="4" xr:uid="{7B035341-67FE-47B8-9B17-1931261A0A93}"/>
    <cellStyle name="標準 2 2" xfId="7" xr:uid="{6DC99912-0A7B-4401-99CC-8AD626FF5074}"/>
    <cellStyle name="標準 2 3" xfId="1" xr:uid="{8BACD9A3-A5D4-46E9-A0BE-542F78B288F4}"/>
    <cellStyle name="標準 28 4" xfId="2" xr:uid="{BF051643-3FDC-4870-84C3-1810A6C9D02B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8938A26-26A8-49BE-A638-0588E19D4B8A}"/>
            </a:ext>
          </a:extLst>
        </xdr:cNvPr>
        <xdr:cNvCxnSpPr/>
      </xdr:nvCxnSpPr>
      <xdr:spPr>
        <a:xfrm>
          <a:off x="8962352" y="1143000"/>
          <a:ext cx="373447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CE38BB4-0D6F-412D-953A-822898F7B60D}"/>
            </a:ext>
          </a:extLst>
        </xdr:cNvPr>
        <xdr:cNvCxnSpPr/>
      </xdr:nvCxnSpPr>
      <xdr:spPr>
        <a:xfrm>
          <a:off x="8962897" y="1905000"/>
          <a:ext cx="373392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E87315C-3D58-4E59-A903-94FF801A3653}"/>
            </a:ext>
          </a:extLst>
        </xdr:cNvPr>
        <xdr:cNvCxnSpPr/>
      </xdr:nvCxnSpPr>
      <xdr:spPr>
        <a:xfrm>
          <a:off x="8959632" y="2288721"/>
          <a:ext cx="373719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D97896C-A2B6-4401-BE01-7DF35BACA60F}"/>
            </a:ext>
          </a:extLst>
        </xdr:cNvPr>
        <xdr:cNvCxnSpPr/>
      </xdr:nvCxnSpPr>
      <xdr:spPr>
        <a:xfrm>
          <a:off x="8944937" y="2674347"/>
          <a:ext cx="375349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1114888</xdr:colOff>
      <xdr:row>79</xdr:row>
      <xdr:rowOff>123133</xdr:rowOff>
    </xdr:from>
    <xdr:to>
      <xdr:col>10</xdr:col>
      <xdr:colOff>788382</xdr:colOff>
      <xdr:row>85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B265314C-B98F-4E43-8132-FF92D55C8442}"/>
            </a:ext>
          </a:extLst>
        </xdr:cNvPr>
        <xdr:cNvGrpSpPr>
          <a:grpSpLocks noChangeAspect="1"/>
        </xdr:cNvGrpSpPr>
      </xdr:nvGrpSpPr>
      <xdr:grpSpPr>
        <a:xfrm>
          <a:off x="10029472" y="20739859"/>
          <a:ext cx="2593314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604E5511-23C6-7AB7-5F16-034CC8BC5FC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EA75FFE-9952-B1D1-6937-8E60424DADC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5F9905E-2688-7229-E03C-D84B1F77FF0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03CBF1C-57F2-3588-4384-8669C307552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9CA0211-44DF-1FAD-9BC9-04A726834EA8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93345</xdr:colOff>
      <xdr:row>82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783B5930-C5E3-4177-9FAD-0AC3FFB0D570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91440</xdr:colOff>
      <xdr:row>82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0B42C7C-30E2-4CDE-B1D2-921BEE058A96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82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9ADA113-50A6-4638-98DA-ADE361B49B29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47A0706E-1B94-4471-8F0D-3608C9BC98DD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A3F3BAA6-8745-4C40-8718-9EEFB1B9E816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8C7A39EF-96AE-48D1-B373-32173DAECD79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D2B63BE1-A8A3-4381-BC3E-08F1B072C342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69B61117-88B1-4716-98FA-8C3ACD6DBF98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AFAF7935-8036-4AF4-AEFA-F56DBC6014B0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77E2B25-1393-4DB5-A8E4-94D3469CBB1F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22752E83-9B98-4BAB-8EBC-B02006372BFE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C4F6ADD-185E-4C14-9B8D-1FA58FEB0629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5A4659D6-9761-418A-B7DD-729A59A5EF4B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3D659755-4736-4C2D-B37C-1D2BE4ACC824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2E7A92F1-A24D-4203-9816-41676511B020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93345</xdr:colOff>
      <xdr:row>82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2383451-B6DE-4E7F-A409-AE0BFB64EC97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82</xdr:row>
      <xdr:rowOff>0</xdr:rowOff>
    </xdr:from>
    <xdr:to>
      <xdr:col>7</xdr:col>
      <xdr:colOff>91440</xdr:colOff>
      <xdr:row>82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412CD92-6B69-4B65-8187-F45189B5C485}"/>
            </a:ext>
          </a:extLst>
        </xdr:cNvPr>
        <xdr:cNvSpPr txBox="1">
          <a:spLocks noChangeArrowheads="1"/>
        </xdr:cNvSpPr>
      </xdr:nvSpPr>
      <xdr:spPr bwMode="auto">
        <a:xfrm>
          <a:off x="4371975" y="214884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82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C8748DEA-0B91-4EF9-8EED-805991E21CA9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FC3A6CD-8980-439D-97A3-DD4784CB4061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745100</xdr:colOff>
      <xdr:row>82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31AF6FBC-7BA8-40B6-89D9-923BC1071E54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FE4F05F-E26D-452D-8285-2E9CE954C030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745939</xdr:colOff>
      <xdr:row>82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EC842286-9F6F-4F5F-A6EA-1B73871E8EE2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27DBF07-A1AE-4D99-AE63-799359D6899B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5</xdr:col>
      <xdr:colOff>742746</xdr:colOff>
      <xdr:row>82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CD41DEA0-68F0-4B1C-B5AD-5AB68BD87E6A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50C87A1-FF0B-4AF5-AD1E-095183ACA770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82</xdr:row>
      <xdr:rowOff>0</xdr:rowOff>
    </xdr:from>
    <xdr:to>
      <xdr:col>6</xdr:col>
      <xdr:colOff>193334</xdr:colOff>
      <xdr:row>82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9DC9EA97-74A9-4D76-AB19-3D681BF22716}"/>
            </a:ext>
          </a:extLst>
        </xdr:cNvPr>
        <xdr:cNvSpPr txBox="1">
          <a:spLocks noChangeArrowheads="1"/>
        </xdr:cNvSpPr>
      </xdr:nvSpPr>
      <xdr:spPr bwMode="auto">
        <a:xfrm>
          <a:off x="3377565" y="214884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937C830-AFAE-4A08-B051-46AB6975BF1A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6</xdr:col>
      <xdr:colOff>741045</xdr:colOff>
      <xdr:row>82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C6F1B53E-B14C-4075-9A72-50A90E54B9E4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83A3BC55-E6C5-453B-9FDD-4ACC301E703F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82</xdr:row>
      <xdr:rowOff>0</xdr:rowOff>
    </xdr:from>
    <xdr:to>
      <xdr:col>7</xdr:col>
      <xdr:colOff>207100</xdr:colOff>
      <xdr:row>82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BBFEA5F3-BC54-41E3-9351-98C253A2B9CA}"/>
            </a:ext>
          </a:extLst>
        </xdr:cNvPr>
        <xdr:cNvSpPr txBox="1">
          <a:spLocks noChangeArrowheads="1"/>
        </xdr:cNvSpPr>
      </xdr:nvSpPr>
      <xdr:spPr bwMode="auto">
        <a:xfrm>
          <a:off x="4244340" y="214884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E8B97-52D1-40E5-895E-05353FFFC394}">
  <sheetPr codeName="Sheet13">
    <tabColor rgb="FFE6B8B7"/>
    <pageSetUpPr fitToPage="1"/>
  </sheetPr>
  <dimension ref="A1:K100"/>
  <sheetViews>
    <sheetView tabSelected="1" view="pageBreakPreview" zoomScale="70" zoomScaleNormal="92" zoomScaleSheetLayoutView="70" workbookViewId="0"/>
  </sheetViews>
  <sheetFormatPr defaultColWidth="8.796875" defaultRowHeight="13.2" x14ac:dyDescent="0.2"/>
  <cols>
    <col min="1" max="1" width="4" style="191" customWidth="1"/>
    <col min="2" max="2" width="3.5" style="191" customWidth="1"/>
    <col min="3" max="3" width="11.3984375" style="191" customWidth="1"/>
    <col min="4" max="4" width="5" style="191" customWidth="1"/>
    <col min="5" max="5" width="10.796875" style="191" customWidth="1"/>
    <col min="6" max="7" width="11.3984375" style="191" customWidth="1"/>
    <col min="8" max="8" width="59.5" style="191" customWidth="1"/>
    <col min="9" max="9" width="27" style="191" customWidth="1"/>
    <col min="10" max="11" width="11.3984375" style="191" customWidth="1"/>
    <col min="12" max="16384" width="8.796875" style="19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533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>
        <v>1</v>
      </c>
      <c r="E11" s="62">
        <v>53301</v>
      </c>
      <c r="F11" s="63">
        <v>2700</v>
      </c>
      <c r="G11" s="63"/>
      <c r="H11" s="64" t="s">
        <v>33</v>
      </c>
      <c r="I11" s="65"/>
      <c r="J11" s="66">
        <v>1530</v>
      </c>
      <c r="K11" s="67">
        <v>1110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53302</v>
      </c>
      <c r="F12" s="72">
        <v>2450</v>
      </c>
      <c r="G12" s="72"/>
      <c r="H12" s="73" t="s">
        <v>34</v>
      </c>
      <c r="I12" s="74"/>
      <c r="J12" s="75">
        <v>1020</v>
      </c>
      <c r="K12" s="76">
        <v>1380</v>
      </c>
    </row>
    <row r="13" spans="1:11" s="8" customFormat="1" ht="19.5" customHeight="1" x14ac:dyDescent="0.3">
      <c r="A13" s="68">
        <v>3</v>
      </c>
      <c r="B13" s="69"/>
      <c r="C13" s="77"/>
      <c r="D13" s="71">
        <v>3</v>
      </c>
      <c r="E13" s="71">
        <v>53303</v>
      </c>
      <c r="F13" s="72">
        <v>3200</v>
      </c>
      <c r="G13" s="72"/>
      <c r="H13" s="73" t="s">
        <v>35</v>
      </c>
      <c r="I13" s="74"/>
      <c r="J13" s="75">
        <v>1140</v>
      </c>
      <c r="K13" s="76">
        <v>2000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53304</v>
      </c>
      <c r="F14" s="72">
        <v>3900</v>
      </c>
      <c r="G14" s="72"/>
      <c r="H14" s="78" t="s">
        <v>36</v>
      </c>
      <c r="I14" s="74"/>
      <c r="J14" s="75">
        <v>1080</v>
      </c>
      <c r="K14" s="76">
        <v>2750</v>
      </c>
    </row>
    <row r="15" spans="1:11" s="8" customFormat="1" ht="19.5" customHeight="1" x14ac:dyDescent="0.3">
      <c r="A15" s="68">
        <v>5</v>
      </c>
      <c r="B15" s="69"/>
      <c r="C15" s="79"/>
      <c r="D15" s="71">
        <v>5</v>
      </c>
      <c r="E15" s="71">
        <v>53305</v>
      </c>
      <c r="F15" s="72">
        <v>1800</v>
      </c>
      <c r="G15" s="72"/>
      <c r="H15" s="78" t="s">
        <v>37</v>
      </c>
      <c r="I15" s="74"/>
      <c r="J15" s="75">
        <v>990</v>
      </c>
      <c r="K15" s="76">
        <v>770</v>
      </c>
    </row>
    <row r="16" spans="1:11" s="8" customFormat="1" ht="19.5" customHeight="1" x14ac:dyDescent="0.3">
      <c r="A16" s="68">
        <v>6</v>
      </c>
      <c r="B16" s="69"/>
      <c r="C16" s="70"/>
      <c r="D16" s="71">
        <v>7</v>
      </c>
      <c r="E16" s="71">
        <v>53307</v>
      </c>
      <c r="F16" s="72">
        <v>3950</v>
      </c>
      <c r="G16" s="72"/>
      <c r="H16" s="73" t="s">
        <v>38</v>
      </c>
      <c r="I16" s="74"/>
      <c r="J16" s="75">
        <v>1200</v>
      </c>
      <c r="K16" s="76">
        <v>2680</v>
      </c>
    </row>
    <row r="17" spans="1:11" s="8" customFormat="1" ht="19.5" customHeight="1" x14ac:dyDescent="0.3">
      <c r="A17" s="68">
        <v>7</v>
      </c>
      <c r="B17" s="69"/>
      <c r="C17" s="79" t="s">
        <v>39</v>
      </c>
      <c r="D17" s="71">
        <v>8</v>
      </c>
      <c r="E17" s="71">
        <v>53308</v>
      </c>
      <c r="F17" s="72">
        <v>3850</v>
      </c>
      <c r="G17" s="72"/>
      <c r="H17" s="73" t="s">
        <v>40</v>
      </c>
      <c r="I17" s="80"/>
      <c r="J17" s="75">
        <v>750</v>
      </c>
      <c r="K17" s="76">
        <v>3040</v>
      </c>
    </row>
    <row r="18" spans="1:11" s="8" customFormat="1" ht="19.5" customHeight="1" x14ac:dyDescent="0.3">
      <c r="A18" s="68">
        <v>8</v>
      </c>
      <c r="B18" s="69"/>
      <c r="C18" s="70">
        <f>SUM(F11:F25)</f>
        <v>49100</v>
      </c>
      <c r="D18" s="71">
        <v>9</v>
      </c>
      <c r="E18" s="71">
        <v>53309</v>
      </c>
      <c r="F18" s="72">
        <v>3750</v>
      </c>
      <c r="G18" s="72"/>
      <c r="H18" s="73" t="s">
        <v>41</v>
      </c>
      <c r="I18" s="80"/>
      <c r="J18" s="75">
        <v>700</v>
      </c>
      <c r="K18" s="76">
        <v>3000</v>
      </c>
    </row>
    <row r="19" spans="1:11" s="8" customFormat="1" ht="19.5" customHeight="1" x14ac:dyDescent="0.3">
      <c r="A19" s="68">
        <v>9</v>
      </c>
      <c r="B19" s="69"/>
      <c r="C19" s="70"/>
      <c r="D19" s="71">
        <v>10</v>
      </c>
      <c r="E19" s="71">
        <v>53310</v>
      </c>
      <c r="F19" s="72">
        <v>3350</v>
      </c>
      <c r="G19" s="72"/>
      <c r="H19" s="73" t="s">
        <v>42</v>
      </c>
      <c r="I19" s="80"/>
      <c r="J19" s="75">
        <v>740</v>
      </c>
      <c r="K19" s="76">
        <v>2560</v>
      </c>
    </row>
    <row r="20" spans="1:11" s="81" customFormat="1" ht="19.5" customHeight="1" x14ac:dyDescent="0.45">
      <c r="A20" s="68">
        <v>10</v>
      </c>
      <c r="B20" s="69"/>
      <c r="C20" s="70"/>
      <c r="D20" s="71">
        <v>11</v>
      </c>
      <c r="E20" s="71">
        <v>53311</v>
      </c>
      <c r="F20" s="72">
        <v>3500</v>
      </c>
      <c r="G20" s="72"/>
      <c r="H20" s="73" t="s">
        <v>43</v>
      </c>
      <c r="I20" s="80"/>
      <c r="J20" s="75">
        <v>940</v>
      </c>
      <c r="K20" s="76">
        <v>2510</v>
      </c>
    </row>
    <row r="21" spans="1:11" s="81" customFormat="1" ht="19.5" customHeight="1" x14ac:dyDescent="0.45">
      <c r="A21" s="68">
        <v>11</v>
      </c>
      <c r="B21" s="69"/>
      <c r="C21" s="77"/>
      <c r="D21" s="71">
        <v>12</v>
      </c>
      <c r="E21" s="71">
        <v>53312</v>
      </c>
      <c r="F21" s="72">
        <v>2550</v>
      </c>
      <c r="G21" s="72"/>
      <c r="H21" s="82" t="s">
        <v>44</v>
      </c>
      <c r="I21" s="80"/>
      <c r="J21" s="83">
        <v>1110</v>
      </c>
      <c r="K21" s="84">
        <v>1400</v>
      </c>
    </row>
    <row r="22" spans="1:11" s="81" customFormat="1" ht="19.5" customHeight="1" x14ac:dyDescent="0.45">
      <c r="A22" s="68">
        <v>12</v>
      </c>
      <c r="B22" s="69"/>
      <c r="C22" s="77"/>
      <c r="D22" s="71">
        <v>13</v>
      </c>
      <c r="E22" s="71">
        <v>53313</v>
      </c>
      <c r="F22" s="72">
        <v>2700</v>
      </c>
      <c r="G22" s="72"/>
      <c r="H22" s="73" t="s">
        <v>45</v>
      </c>
      <c r="I22" s="80"/>
      <c r="J22" s="75">
        <v>1020</v>
      </c>
      <c r="K22" s="76">
        <v>1630</v>
      </c>
    </row>
    <row r="23" spans="1:11" s="81" customFormat="1" ht="19.5" customHeight="1" x14ac:dyDescent="0.45">
      <c r="A23" s="68">
        <v>13</v>
      </c>
      <c r="B23" s="69"/>
      <c r="C23" s="70"/>
      <c r="D23" s="71">
        <v>14</v>
      </c>
      <c r="E23" s="71">
        <v>53314</v>
      </c>
      <c r="F23" s="72">
        <v>2550</v>
      </c>
      <c r="G23" s="72"/>
      <c r="H23" s="78" t="s">
        <v>46</v>
      </c>
      <c r="I23" s="80"/>
      <c r="J23" s="75">
        <v>550</v>
      </c>
      <c r="K23" s="76">
        <v>1960</v>
      </c>
    </row>
    <row r="24" spans="1:11" s="81" customFormat="1" ht="19.5" customHeight="1" x14ac:dyDescent="0.45">
      <c r="A24" s="68">
        <v>14</v>
      </c>
      <c r="B24" s="69"/>
      <c r="C24" s="70"/>
      <c r="D24" s="71">
        <v>15</v>
      </c>
      <c r="E24" s="71">
        <v>53315</v>
      </c>
      <c r="F24" s="72">
        <v>3800</v>
      </c>
      <c r="G24" s="72"/>
      <c r="H24" s="78" t="s">
        <v>47</v>
      </c>
      <c r="I24" s="80"/>
      <c r="J24" s="75">
        <v>1640</v>
      </c>
      <c r="K24" s="76">
        <v>2090</v>
      </c>
    </row>
    <row r="25" spans="1:11" s="81" customFormat="1" ht="19.5" customHeight="1" x14ac:dyDescent="0.45">
      <c r="A25" s="85">
        <v>15</v>
      </c>
      <c r="B25" s="86"/>
      <c r="C25" s="87"/>
      <c r="D25" s="88">
        <v>16</v>
      </c>
      <c r="E25" s="88">
        <v>53316</v>
      </c>
      <c r="F25" s="89">
        <v>5050</v>
      </c>
      <c r="G25" s="89"/>
      <c r="H25" s="90" t="s">
        <v>48</v>
      </c>
      <c r="I25" s="91"/>
      <c r="J25" s="92">
        <v>130</v>
      </c>
      <c r="K25" s="93">
        <v>4900</v>
      </c>
    </row>
    <row r="26" spans="1:11" s="81" customFormat="1" ht="19.5" customHeight="1" x14ac:dyDescent="0.45">
      <c r="A26" s="94">
        <v>16</v>
      </c>
      <c r="B26" s="60" t="s">
        <v>49</v>
      </c>
      <c r="C26" s="95"/>
      <c r="D26" s="96">
        <v>1</v>
      </c>
      <c r="E26" s="96" t="s">
        <v>50</v>
      </c>
      <c r="F26" s="97">
        <v>1950</v>
      </c>
      <c r="G26" s="97"/>
      <c r="H26" s="98" t="s">
        <v>51</v>
      </c>
      <c r="I26" s="99"/>
      <c r="J26" s="100">
        <v>1220</v>
      </c>
      <c r="K26" s="101">
        <v>710</v>
      </c>
    </row>
    <row r="27" spans="1:11" s="81" customFormat="1" ht="19.5" customHeight="1" x14ac:dyDescent="0.45">
      <c r="A27" s="102">
        <v>17</v>
      </c>
      <c r="B27" s="69"/>
      <c r="C27" s="77"/>
      <c r="D27" s="71">
        <v>2</v>
      </c>
      <c r="E27" s="71" t="s">
        <v>52</v>
      </c>
      <c r="F27" s="72">
        <v>2300</v>
      </c>
      <c r="G27" s="72"/>
      <c r="H27" s="103" t="s">
        <v>53</v>
      </c>
      <c r="I27" s="104"/>
      <c r="J27" s="75">
        <v>860</v>
      </c>
      <c r="K27" s="76">
        <v>1390</v>
      </c>
    </row>
    <row r="28" spans="1:11" s="81" customFormat="1" ht="19.5" customHeight="1" x14ac:dyDescent="0.45">
      <c r="A28" s="102">
        <v>18</v>
      </c>
      <c r="B28" s="69"/>
      <c r="C28" s="70"/>
      <c r="D28" s="71">
        <v>4</v>
      </c>
      <c r="E28" s="71" t="s">
        <v>54</v>
      </c>
      <c r="F28" s="72">
        <v>2050</v>
      </c>
      <c r="G28" s="72"/>
      <c r="H28" s="103" t="s">
        <v>55</v>
      </c>
      <c r="I28" s="104"/>
      <c r="J28" s="75">
        <v>1500</v>
      </c>
      <c r="K28" s="76">
        <v>520</v>
      </c>
    </row>
    <row r="29" spans="1:11" s="81" customFormat="1" ht="19.5" customHeight="1" x14ac:dyDescent="0.45">
      <c r="A29" s="102">
        <v>19</v>
      </c>
      <c r="B29" s="69"/>
      <c r="C29" s="77"/>
      <c r="D29" s="71">
        <v>5</v>
      </c>
      <c r="E29" s="71" t="s">
        <v>56</v>
      </c>
      <c r="F29" s="72">
        <v>2400</v>
      </c>
      <c r="G29" s="72"/>
      <c r="H29" s="73" t="s">
        <v>57</v>
      </c>
      <c r="I29" s="80"/>
      <c r="J29" s="75">
        <v>1610</v>
      </c>
      <c r="K29" s="76">
        <v>730</v>
      </c>
    </row>
    <row r="30" spans="1:11" s="81" customFormat="1" ht="19.5" customHeight="1" x14ac:dyDescent="0.45">
      <c r="A30" s="102">
        <v>20</v>
      </c>
      <c r="B30" s="69"/>
      <c r="C30" s="77" t="s">
        <v>58</v>
      </c>
      <c r="D30" s="71">
        <v>6</v>
      </c>
      <c r="E30" s="71" t="s">
        <v>59</v>
      </c>
      <c r="F30" s="72">
        <v>2400</v>
      </c>
      <c r="G30" s="72"/>
      <c r="H30" s="73" t="s">
        <v>60</v>
      </c>
      <c r="I30" s="80"/>
      <c r="J30" s="75">
        <v>860</v>
      </c>
      <c r="K30" s="76">
        <v>1490</v>
      </c>
    </row>
    <row r="31" spans="1:11" s="81" customFormat="1" ht="19.5" customHeight="1" x14ac:dyDescent="0.45">
      <c r="A31" s="102">
        <v>21</v>
      </c>
      <c r="B31" s="69"/>
      <c r="C31" s="70">
        <f>SUM(F26:F35)</f>
        <v>27400</v>
      </c>
      <c r="D31" s="71">
        <v>7</v>
      </c>
      <c r="E31" s="71" t="s">
        <v>61</v>
      </c>
      <c r="F31" s="72">
        <v>2500</v>
      </c>
      <c r="G31" s="72"/>
      <c r="H31" s="103" t="s">
        <v>62</v>
      </c>
      <c r="I31" s="104"/>
      <c r="J31" s="75">
        <v>1520</v>
      </c>
      <c r="K31" s="76">
        <v>940</v>
      </c>
    </row>
    <row r="32" spans="1:11" s="81" customFormat="1" ht="19.5" customHeight="1" x14ac:dyDescent="0.45">
      <c r="A32" s="102">
        <v>22</v>
      </c>
      <c r="B32" s="69"/>
      <c r="C32" s="70"/>
      <c r="D32" s="71">
        <v>8</v>
      </c>
      <c r="E32" s="71" t="s">
        <v>63</v>
      </c>
      <c r="F32" s="72">
        <v>2950</v>
      </c>
      <c r="G32" s="72"/>
      <c r="H32" s="103" t="s">
        <v>64</v>
      </c>
      <c r="I32" s="104"/>
      <c r="J32" s="75">
        <v>1330</v>
      </c>
      <c r="K32" s="76">
        <v>1580</v>
      </c>
    </row>
    <row r="33" spans="1:11" s="81" customFormat="1" ht="19.5" customHeight="1" x14ac:dyDescent="0.45">
      <c r="A33" s="102">
        <v>23</v>
      </c>
      <c r="B33" s="69"/>
      <c r="C33" s="77"/>
      <c r="D33" s="71">
        <v>9</v>
      </c>
      <c r="E33" s="71" t="s">
        <v>65</v>
      </c>
      <c r="F33" s="72">
        <v>3300</v>
      </c>
      <c r="G33" s="72"/>
      <c r="H33" s="73" t="s">
        <v>66</v>
      </c>
      <c r="I33" s="80"/>
      <c r="J33" s="75">
        <v>810</v>
      </c>
      <c r="K33" s="76">
        <v>2450</v>
      </c>
    </row>
    <row r="34" spans="1:11" s="81" customFormat="1" ht="19.5" customHeight="1" x14ac:dyDescent="0.45">
      <c r="A34" s="102">
        <v>24</v>
      </c>
      <c r="B34" s="69"/>
      <c r="C34" s="70"/>
      <c r="D34" s="71">
        <v>10</v>
      </c>
      <c r="E34" s="71" t="s">
        <v>67</v>
      </c>
      <c r="F34" s="72">
        <v>2750</v>
      </c>
      <c r="G34" s="72"/>
      <c r="H34" s="103" t="s">
        <v>68</v>
      </c>
      <c r="I34" s="104"/>
      <c r="J34" s="75">
        <v>1220</v>
      </c>
      <c r="K34" s="76">
        <v>1490</v>
      </c>
    </row>
    <row r="35" spans="1:11" s="81" customFormat="1" ht="19.5" customHeight="1" x14ac:dyDescent="0.45">
      <c r="A35" s="105">
        <v>25</v>
      </c>
      <c r="B35" s="86"/>
      <c r="C35" s="87"/>
      <c r="D35" s="88">
        <v>11</v>
      </c>
      <c r="E35" s="88" t="s">
        <v>69</v>
      </c>
      <c r="F35" s="89">
        <v>4800</v>
      </c>
      <c r="G35" s="89"/>
      <c r="H35" s="106" t="s">
        <v>70</v>
      </c>
      <c r="I35" s="91"/>
      <c r="J35" s="92">
        <v>380</v>
      </c>
      <c r="K35" s="93">
        <v>4400</v>
      </c>
    </row>
    <row r="36" spans="1:11" s="81" customFormat="1" ht="19.5" customHeight="1" x14ac:dyDescent="0.45">
      <c r="A36" s="107">
        <v>26</v>
      </c>
      <c r="B36" s="60" t="s">
        <v>71</v>
      </c>
      <c r="C36" s="108" t="s">
        <v>72</v>
      </c>
      <c r="D36" s="96">
        <v>1</v>
      </c>
      <c r="E36" s="96" t="s">
        <v>73</v>
      </c>
      <c r="F36" s="97">
        <v>3700</v>
      </c>
      <c r="G36" s="97"/>
      <c r="H36" s="98" t="s">
        <v>74</v>
      </c>
      <c r="I36" s="99"/>
      <c r="J36" s="100">
        <v>930</v>
      </c>
      <c r="K36" s="101">
        <v>2720</v>
      </c>
    </row>
    <row r="37" spans="1:11" s="81" customFormat="1" ht="19.5" customHeight="1" x14ac:dyDescent="0.45">
      <c r="A37" s="68">
        <v>27</v>
      </c>
      <c r="B37" s="69"/>
      <c r="C37" s="70">
        <f>SUM(F36:F38)</f>
        <v>12400</v>
      </c>
      <c r="D37" s="71">
        <v>2</v>
      </c>
      <c r="E37" s="71" t="s">
        <v>75</v>
      </c>
      <c r="F37" s="72">
        <v>2900</v>
      </c>
      <c r="G37" s="72"/>
      <c r="H37" s="73" t="s">
        <v>76</v>
      </c>
      <c r="I37" s="80"/>
      <c r="J37" s="75">
        <v>1240</v>
      </c>
      <c r="K37" s="76">
        <v>1600</v>
      </c>
    </row>
    <row r="38" spans="1:11" s="81" customFormat="1" ht="19.5" customHeight="1" x14ac:dyDescent="0.45">
      <c r="A38" s="109">
        <v>28</v>
      </c>
      <c r="B38" s="86"/>
      <c r="C38" s="110"/>
      <c r="D38" s="88">
        <v>3</v>
      </c>
      <c r="E38" s="88" t="s">
        <v>77</v>
      </c>
      <c r="F38" s="89">
        <v>5800</v>
      </c>
      <c r="G38" s="89"/>
      <c r="H38" s="90" t="s">
        <v>78</v>
      </c>
      <c r="I38" s="91"/>
      <c r="J38" s="92">
        <v>0</v>
      </c>
      <c r="K38" s="93">
        <v>5800</v>
      </c>
    </row>
    <row r="39" spans="1:11" s="81" customFormat="1" ht="19.5" customHeight="1" x14ac:dyDescent="0.45">
      <c r="A39" s="111">
        <v>29</v>
      </c>
      <c r="B39" s="112" t="s">
        <v>79</v>
      </c>
      <c r="C39" s="77" t="s">
        <v>80</v>
      </c>
      <c r="D39" s="113">
        <v>1</v>
      </c>
      <c r="E39" s="113" t="s">
        <v>81</v>
      </c>
      <c r="F39" s="114">
        <v>2050</v>
      </c>
      <c r="G39" s="114"/>
      <c r="H39" s="115" t="s">
        <v>82</v>
      </c>
      <c r="I39" s="116"/>
      <c r="J39" s="117">
        <v>790</v>
      </c>
      <c r="K39" s="118">
        <v>1220</v>
      </c>
    </row>
    <row r="40" spans="1:11" s="8" customFormat="1" ht="19.5" customHeight="1" x14ac:dyDescent="0.3">
      <c r="A40" s="111">
        <v>30</v>
      </c>
      <c r="B40" s="119" t="s">
        <v>83</v>
      </c>
      <c r="C40" s="120" t="s">
        <v>84</v>
      </c>
      <c r="D40" s="121">
        <v>1</v>
      </c>
      <c r="E40" s="121">
        <v>53350</v>
      </c>
      <c r="F40" s="122">
        <v>1850</v>
      </c>
      <c r="G40" s="123"/>
      <c r="H40" s="124" t="s">
        <v>85</v>
      </c>
      <c r="I40" s="125"/>
      <c r="J40" s="126">
        <v>570</v>
      </c>
      <c r="K40" s="127">
        <v>1270</v>
      </c>
    </row>
    <row r="41" spans="1:11" s="8" customFormat="1" ht="30" customHeight="1" x14ac:dyDescent="0.3">
      <c r="A41" s="111">
        <v>31</v>
      </c>
      <c r="B41" s="128" t="s">
        <v>86</v>
      </c>
      <c r="C41" s="129" t="s">
        <v>87</v>
      </c>
      <c r="D41" s="130">
        <v>1</v>
      </c>
      <c r="E41" s="130">
        <v>53351</v>
      </c>
      <c r="F41" s="122">
        <v>5150</v>
      </c>
      <c r="G41" s="131"/>
      <c r="H41" s="132" t="s">
        <v>88</v>
      </c>
      <c r="I41" s="133"/>
      <c r="J41" s="126">
        <v>1820</v>
      </c>
      <c r="K41" s="127">
        <v>3280</v>
      </c>
    </row>
    <row r="42" spans="1:11" s="8" customFormat="1" ht="19.5" customHeight="1" x14ac:dyDescent="0.3">
      <c r="A42" s="107">
        <v>32</v>
      </c>
      <c r="B42" s="60" t="s">
        <v>89</v>
      </c>
      <c r="C42" s="134"/>
      <c r="D42" s="135">
        <v>1</v>
      </c>
      <c r="E42" s="135">
        <v>53352</v>
      </c>
      <c r="F42" s="114">
        <v>3400</v>
      </c>
      <c r="G42" s="136"/>
      <c r="H42" s="137" t="s">
        <v>90</v>
      </c>
      <c r="I42" s="138"/>
      <c r="J42" s="117">
        <v>1620</v>
      </c>
      <c r="K42" s="118">
        <v>1750</v>
      </c>
    </row>
    <row r="43" spans="1:11" s="8" customFormat="1" ht="19.5" customHeight="1" x14ac:dyDescent="0.3">
      <c r="A43" s="68">
        <v>33</v>
      </c>
      <c r="B43" s="69"/>
      <c r="C43" s="139"/>
      <c r="D43" s="140">
        <v>2</v>
      </c>
      <c r="E43" s="140">
        <v>53353</v>
      </c>
      <c r="F43" s="72">
        <v>2900</v>
      </c>
      <c r="G43" s="141"/>
      <c r="H43" s="78" t="s">
        <v>91</v>
      </c>
      <c r="I43" s="74"/>
      <c r="J43" s="117">
        <v>1400</v>
      </c>
      <c r="K43" s="118">
        <v>1470</v>
      </c>
    </row>
    <row r="44" spans="1:11" s="8" customFormat="1" ht="19.5" customHeight="1" x14ac:dyDescent="0.3">
      <c r="A44" s="68">
        <v>34</v>
      </c>
      <c r="B44" s="69"/>
      <c r="C44" s="142"/>
      <c r="D44" s="140">
        <v>3</v>
      </c>
      <c r="E44" s="140">
        <v>53354</v>
      </c>
      <c r="F44" s="72">
        <v>4200</v>
      </c>
      <c r="G44" s="141"/>
      <c r="H44" s="78" t="s">
        <v>92</v>
      </c>
      <c r="I44" s="74"/>
      <c r="J44" s="117">
        <v>1380</v>
      </c>
      <c r="K44" s="118">
        <v>2800</v>
      </c>
    </row>
    <row r="45" spans="1:11" s="8" customFormat="1" ht="19.5" customHeight="1" x14ac:dyDescent="0.3">
      <c r="A45" s="68">
        <v>35</v>
      </c>
      <c r="B45" s="69"/>
      <c r="C45" s="143"/>
      <c r="D45" s="140">
        <v>4</v>
      </c>
      <c r="E45" s="140">
        <v>53355</v>
      </c>
      <c r="F45" s="72">
        <v>2600</v>
      </c>
      <c r="G45" s="141"/>
      <c r="H45" s="73" t="s">
        <v>93</v>
      </c>
      <c r="I45" s="74"/>
      <c r="J45" s="117">
        <v>210</v>
      </c>
      <c r="K45" s="118">
        <v>2370</v>
      </c>
    </row>
    <row r="46" spans="1:11" s="8" customFormat="1" ht="19.5" customHeight="1" x14ac:dyDescent="0.3">
      <c r="A46" s="68">
        <v>36</v>
      </c>
      <c r="B46" s="69"/>
      <c r="C46" s="143" t="s">
        <v>94</v>
      </c>
      <c r="D46" s="140">
        <v>5</v>
      </c>
      <c r="E46" s="140">
        <v>53356</v>
      </c>
      <c r="F46" s="72">
        <v>5000</v>
      </c>
      <c r="G46" s="141"/>
      <c r="H46" s="73" t="s">
        <v>95</v>
      </c>
      <c r="I46" s="74"/>
      <c r="J46" s="117">
        <v>970</v>
      </c>
      <c r="K46" s="118">
        <v>4010</v>
      </c>
    </row>
    <row r="47" spans="1:11" s="81" customFormat="1" ht="19.5" customHeight="1" x14ac:dyDescent="0.45">
      <c r="A47" s="68">
        <v>37</v>
      </c>
      <c r="B47" s="69"/>
      <c r="C47" s="139">
        <f>SUM(F42:F51)</f>
        <v>24900</v>
      </c>
      <c r="D47" s="140">
        <v>6</v>
      </c>
      <c r="E47" s="140">
        <v>53357</v>
      </c>
      <c r="F47" s="72">
        <v>1250</v>
      </c>
      <c r="G47" s="141"/>
      <c r="H47" s="73" t="s">
        <v>96</v>
      </c>
      <c r="I47" s="80"/>
      <c r="J47" s="117">
        <v>400</v>
      </c>
      <c r="K47" s="118">
        <v>840</v>
      </c>
    </row>
    <row r="48" spans="1:11" s="81" customFormat="1" ht="19.5" customHeight="1" x14ac:dyDescent="0.45">
      <c r="A48" s="68">
        <v>38</v>
      </c>
      <c r="B48" s="69"/>
      <c r="C48" s="139"/>
      <c r="D48" s="140">
        <v>7</v>
      </c>
      <c r="E48" s="140">
        <v>53358</v>
      </c>
      <c r="F48" s="72">
        <v>1050</v>
      </c>
      <c r="G48" s="141"/>
      <c r="H48" s="73" t="s">
        <v>97</v>
      </c>
      <c r="I48" s="80"/>
      <c r="J48" s="117">
        <v>440</v>
      </c>
      <c r="K48" s="118">
        <v>590</v>
      </c>
    </row>
    <row r="49" spans="1:11" s="81" customFormat="1" ht="19.5" customHeight="1" x14ac:dyDescent="0.45">
      <c r="A49" s="68">
        <v>39</v>
      </c>
      <c r="B49" s="69"/>
      <c r="C49" s="139"/>
      <c r="D49" s="140">
        <v>8</v>
      </c>
      <c r="E49" s="140">
        <v>53359</v>
      </c>
      <c r="F49" s="72">
        <v>2300</v>
      </c>
      <c r="G49" s="141"/>
      <c r="H49" s="73" t="s">
        <v>98</v>
      </c>
      <c r="I49" s="80"/>
      <c r="J49" s="117">
        <v>1510</v>
      </c>
      <c r="K49" s="118">
        <v>770</v>
      </c>
    </row>
    <row r="50" spans="1:11" s="81" customFormat="1" ht="19.5" customHeight="1" x14ac:dyDescent="0.45">
      <c r="A50" s="68">
        <v>40</v>
      </c>
      <c r="B50" s="69"/>
      <c r="C50" s="143"/>
      <c r="D50" s="140">
        <v>9</v>
      </c>
      <c r="E50" s="140">
        <v>53360</v>
      </c>
      <c r="F50" s="72">
        <v>850</v>
      </c>
      <c r="G50" s="141"/>
      <c r="H50" s="73" t="s">
        <v>99</v>
      </c>
      <c r="I50" s="80"/>
      <c r="J50" s="117">
        <v>550</v>
      </c>
      <c r="K50" s="118">
        <v>290</v>
      </c>
    </row>
    <row r="51" spans="1:11" s="81" customFormat="1" ht="19.5" customHeight="1" x14ac:dyDescent="0.45">
      <c r="A51" s="109">
        <v>41</v>
      </c>
      <c r="B51" s="86"/>
      <c r="C51" s="144"/>
      <c r="D51" s="145">
        <v>10</v>
      </c>
      <c r="E51" s="140">
        <v>53361</v>
      </c>
      <c r="F51" s="146">
        <v>1350</v>
      </c>
      <c r="G51" s="147"/>
      <c r="H51" s="90" t="s">
        <v>100</v>
      </c>
      <c r="I51" s="91"/>
      <c r="J51" s="148">
        <v>850</v>
      </c>
      <c r="K51" s="149">
        <v>480</v>
      </c>
    </row>
    <row r="52" spans="1:11" s="81" customFormat="1" ht="19.5" customHeight="1" x14ac:dyDescent="0.45">
      <c r="A52" s="94">
        <v>42</v>
      </c>
      <c r="B52" s="60" t="s">
        <v>101</v>
      </c>
      <c r="C52" s="134"/>
      <c r="D52" s="135">
        <v>1</v>
      </c>
      <c r="E52" s="135">
        <v>53362</v>
      </c>
      <c r="F52" s="97">
        <v>3300</v>
      </c>
      <c r="G52" s="136"/>
      <c r="H52" s="137" t="s">
        <v>102</v>
      </c>
      <c r="I52" s="150"/>
      <c r="J52" s="100">
        <v>1600</v>
      </c>
      <c r="K52" s="101">
        <v>1690</v>
      </c>
    </row>
    <row r="53" spans="1:11" s="81" customFormat="1" ht="19.5" customHeight="1" x14ac:dyDescent="0.45">
      <c r="A53" s="102">
        <v>43</v>
      </c>
      <c r="B53" s="69"/>
      <c r="C53" s="139"/>
      <c r="D53" s="140">
        <v>2</v>
      </c>
      <c r="E53" s="140">
        <v>53363</v>
      </c>
      <c r="F53" s="72">
        <v>1700</v>
      </c>
      <c r="G53" s="141"/>
      <c r="H53" s="78" t="s">
        <v>103</v>
      </c>
      <c r="I53" s="80"/>
      <c r="J53" s="117">
        <v>1150</v>
      </c>
      <c r="K53" s="118">
        <v>520</v>
      </c>
    </row>
    <row r="54" spans="1:11" s="81" customFormat="1" ht="19.5" customHeight="1" x14ac:dyDescent="0.45">
      <c r="A54" s="102">
        <v>44</v>
      </c>
      <c r="B54" s="69"/>
      <c r="C54" s="139"/>
      <c r="D54" s="140">
        <v>3</v>
      </c>
      <c r="E54" s="140">
        <v>53364</v>
      </c>
      <c r="F54" s="72">
        <v>2150</v>
      </c>
      <c r="G54" s="141"/>
      <c r="H54" s="103" t="s">
        <v>104</v>
      </c>
      <c r="I54" s="151"/>
      <c r="J54" s="117">
        <v>1200</v>
      </c>
      <c r="K54" s="118">
        <v>930</v>
      </c>
    </row>
    <row r="55" spans="1:11" s="81" customFormat="1" ht="19.5" customHeight="1" x14ac:dyDescent="0.45">
      <c r="A55" s="102">
        <v>45</v>
      </c>
      <c r="B55" s="69"/>
      <c r="C55" s="139"/>
      <c r="D55" s="140">
        <v>4</v>
      </c>
      <c r="E55" s="140">
        <v>53365</v>
      </c>
      <c r="F55" s="72">
        <v>1150</v>
      </c>
      <c r="G55" s="141"/>
      <c r="H55" s="73" t="s">
        <v>105</v>
      </c>
      <c r="I55" s="80"/>
      <c r="J55" s="117">
        <v>580</v>
      </c>
      <c r="K55" s="118">
        <v>550</v>
      </c>
    </row>
    <row r="56" spans="1:11" s="81" customFormat="1" ht="19.5" customHeight="1" x14ac:dyDescent="0.45">
      <c r="A56" s="102">
        <v>46</v>
      </c>
      <c r="B56" s="69"/>
      <c r="C56" s="143"/>
      <c r="D56" s="140">
        <v>5</v>
      </c>
      <c r="E56" s="140">
        <v>53366</v>
      </c>
      <c r="F56" s="72">
        <v>1650</v>
      </c>
      <c r="G56" s="141"/>
      <c r="H56" s="73" t="s">
        <v>106</v>
      </c>
      <c r="I56" s="80"/>
      <c r="J56" s="117">
        <v>920</v>
      </c>
      <c r="K56" s="118">
        <v>690</v>
      </c>
    </row>
    <row r="57" spans="1:11" s="81" customFormat="1" ht="19.5" customHeight="1" x14ac:dyDescent="0.45">
      <c r="A57" s="102">
        <v>47</v>
      </c>
      <c r="B57" s="69"/>
      <c r="C57" s="143"/>
      <c r="D57" s="140">
        <v>6</v>
      </c>
      <c r="E57" s="140">
        <v>53367</v>
      </c>
      <c r="F57" s="72">
        <v>550</v>
      </c>
      <c r="G57" s="141"/>
      <c r="H57" s="73" t="s">
        <v>107</v>
      </c>
      <c r="I57" s="80"/>
      <c r="J57" s="117">
        <v>130</v>
      </c>
      <c r="K57" s="118">
        <v>410</v>
      </c>
    </row>
    <row r="58" spans="1:11" s="81" customFormat="1" ht="19.5" customHeight="1" x14ac:dyDescent="0.45">
      <c r="A58" s="102">
        <v>48</v>
      </c>
      <c r="B58" s="69"/>
      <c r="C58" s="143"/>
      <c r="D58" s="140">
        <v>7</v>
      </c>
      <c r="E58" s="140">
        <v>53368</v>
      </c>
      <c r="F58" s="72">
        <v>1050</v>
      </c>
      <c r="G58" s="141"/>
      <c r="H58" s="78" t="s">
        <v>108</v>
      </c>
      <c r="I58" s="80"/>
      <c r="J58" s="117">
        <v>510</v>
      </c>
      <c r="K58" s="118">
        <v>520</v>
      </c>
    </row>
    <row r="59" spans="1:11" s="81" customFormat="1" ht="19.5" customHeight="1" x14ac:dyDescent="0.45">
      <c r="A59" s="102">
        <v>49</v>
      </c>
      <c r="B59" s="69"/>
      <c r="C59" s="139"/>
      <c r="D59" s="140">
        <v>8</v>
      </c>
      <c r="E59" s="140">
        <v>53369</v>
      </c>
      <c r="F59" s="72">
        <v>1000</v>
      </c>
      <c r="G59" s="141"/>
      <c r="H59" s="78" t="s">
        <v>109</v>
      </c>
      <c r="I59" s="80"/>
      <c r="J59" s="117">
        <v>330</v>
      </c>
      <c r="K59" s="118">
        <v>660</v>
      </c>
    </row>
    <row r="60" spans="1:11" s="81" customFormat="1" ht="19.5" customHeight="1" x14ac:dyDescent="0.45">
      <c r="A60" s="102">
        <v>50</v>
      </c>
      <c r="B60" s="69"/>
      <c r="C60" s="152" t="s">
        <v>110</v>
      </c>
      <c r="D60" s="140">
        <v>9</v>
      </c>
      <c r="E60" s="140">
        <v>53370</v>
      </c>
      <c r="F60" s="72">
        <v>1050</v>
      </c>
      <c r="G60" s="141"/>
      <c r="H60" s="73" t="s">
        <v>111</v>
      </c>
      <c r="I60" s="80"/>
      <c r="J60" s="117">
        <v>850</v>
      </c>
      <c r="K60" s="118">
        <v>180</v>
      </c>
    </row>
    <row r="61" spans="1:11" s="81" customFormat="1" ht="19.5" customHeight="1" x14ac:dyDescent="0.45">
      <c r="A61" s="102">
        <v>51</v>
      </c>
      <c r="B61" s="69"/>
      <c r="C61" s="139">
        <f>SUM(F52:F69)</f>
        <v>33600</v>
      </c>
      <c r="D61" s="140">
        <v>10</v>
      </c>
      <c r="E61" s="140">
        <v>53371</v>
      </c>
      <c r="F61" s="72">
        <v>700</v>
      </c>
      <c r="G61" s="141"/>
      <c r="H61" s="73" t="s">
        <v>112</v>
      </c>
      <c r="I61" s="80"/>
      <c r="J61" s="117">
        <v>340</v>
      </c>
      <c r="K61" s="118">
        <v>350</v>
      </c>
    </row>
    <row r="62" spans="1:11" s="81" customFormat="1" ht="19.5" customHeight="1" x14ac:dyDescent="0.45">
      <c r="A62" s="102">
        <v>52</v>
      </c>
      <c r="B62" s="69"/>
      <c r="C62" s="139"/>
      <c r="D62" s="140">
        <v>11</v>
      </c>
      <c r="E62" s="140">
        <v>53372</v>
      </c>
      <c r="F62" s="72">
        <v>600</v>
      </c>
      <c r="G62" s="141"/>
      <c r="H62" s="73" t="s">
        <v>113</v>
      </c>
      <c r="I62" s="80"/>
      <c r="J62" s="117">
        <v>100</v>
      </c>
      <c r="K62" s="118">
        <v>500</v>
      </c>
    </row>
    <row r="63" spans="1:11" s="81" customFormat="1" ht="19.5" customHeight="1" x14ac:dyDescent="0.45">
      <c r="A63" s="102">
        <v>53</v>
      </c>
      <c r="B63" s="69"/>
      <c r="C63" s="143"/>
      <c r="D63" s="140">
        <v>13</v>
      </c>
      <c r="E63" s="140">
        <v>53374</v>
      </c>
      <c r="F63" s="72">
        <v>2850</v>
      </c>
      <c r="G63" s="141"/>
      <c r="H63" s="73" t="s">
        <v>114</v>
      </c>
      <c r="I63" s="80"/>
      <c r="J63" s="117">
        <v>640</v>
      </c>
      <c r="K63" s="118">
        <v>2170</v>
      </c>
    </row>
    <row r="64" spans="1:11" s="81" customFormat="1" ht="19.5" customHeight="1" x14ac:dyDescent="0.45">
      <c r="A64" s="102">
        <v>54</v>
      </c>
      <c r="B64" s="69"/>
      <c r="C64" s="139"/>
      <c r="D64" s="140">
        <v>14</v>
      </c>
      <c r="E64" s="140">
        <v>53375</v>
      </c>
      <c r="F64" s="72">
        <v>1150</v>
      </c>
      <c r="G64" s="141"/>
      <c r="H64" s="73" t="s">
        <v>115</v>
      </c>
      <c r="I64" s="80"/>
      <c r="J64" s="117">
        <v>790</v>
      </c>
      <c r="K64" s="118">
        <v>350</v>
      </c>
    </row>
    <row r="65" spans="1:11" s="81" customFormat="1" ht="19.5" customHeight="1" x14ac:dyDescent="0.45">
      <c r="A65" s="102">
        <v>55</v>
      </c>
      <c r="B65" s="69"/>
      <c r="C65" s="139"/>
      <c r="D65" s="140">
        <v>15</v>
      </c>
      <c r="E65" s="140">
        <v>53376</v>
      </c>
      <c r="F65" s="72">
        <v>2350</v>
      </c>
      <c r="G65" s="141"/>
      <c r="H65" s="73" t="s">
        <v>116</v>
      </c>
      <c r="I65" s="80"/>
      <c r="J65" s="117">
        <v>960</v>
      </c>
      <c r="K65" s="118">
        <v>1390</v>
      </c>
    </row>
    <row r="66" spans="1:11" s="81" customFormat="1" ht="19.5" customHeight="1" x14ac:dyDescent="0.45">
      <c r="A66" s="102">
        <v>56</v>
      </c>
      <c r="B66" s="69"/>
      <c r="C66" s="143"/>
      <c r="D66" s="140">
        <v>16</v>
      </c>
      <c r="E66" s="140">
        <v>53377</v>
      </c>
      <c r="F66" s="72">
        <v>3800</v>
      </c>
      <c r="G66" s="141"/>
      <c r="H66" s="73" t="s">
        <v>117</v>
      </c>
      <c r="I66" s="80"/>
      <c r="J66" s="117">
        <v>2800</v>
      </c>
      <c r="K66" s="118">
        <v>1000</v>
      </c>
    </row>
    <row r="67" spans="1:11" s="81" customFormat="1" ht="19.5" customHeight="1" x14ac:dyDescent="0.45">
      <c r="A67" s="102">
        <v>57</v>
      </c>
      <c r="B67" s="69"/>
      <c r="C67" s="143"/>
      <c r="D67" s="140">
        <v>17</v>
      </c>
      <c r="E67" s="140">
        <v>53378</v>
      </c>
      <c r="F67" s="72">
        <v>2650</v>
      </c>
      <c r="G67" s="141"/>
      <c r="H67" s="73" t="s">
        <v>118</v>
      </c>
      <c r="I67" s="80"/>
      <c r="J67" s="117">
        <v>420</v>
      </c>
      <c r="K67" s="118">
        <v>2220</v>
      </c>
    </row>
    <row r="68" spans="1:11" s="81" customFormat="1" ht="19.5" customHeight="1" x14ac:dyDescent="0.45">
      <c r="A68" s="102">
        <v>58</v>
      </c>
      <c r="B68" s="69"/>
      <c r="C68" s="143"/>
      <c r="D68" s="140">
        <v>18</v>
      </c>
      <c r="E68" s="140">
        <v>53379</v>
      </c>
      <c r="F68" s="72">
        <v>3300</v>
      </c>
      <c r="G68" s="141"/>
      <c r="H68" s="73" t="s">
        <v>119</v>
      </c>
      <c r="I68" s="80"/>
      <c r="J68" s="117">
        <v>2360</v>
      </c>
      <c r="K68" s="118">
        <v>940</v>
      </c>
    </row>
    <row r="69" spans="1:11" s="81" customFormat="1" ht="19.5" customHeight="1" x14ac:dyDescent="0.45">
      <c r="A69" s="105">
        <v>59</v>
      </c>
      <c r="B69" s="86"/>
      <c r="C69" s="129"/>
      <c r="D69" s="145">
        <v>19</v>
      </c>
      <c r="E69" s="145">
        <v>53380</v>
      </c>
      <c r="F69" s="89">
        <v>2600</v>
      </c>
      <c r="G69" s="147"/>
      <c r="H69" s="106" t="s">
        <v>120</v>
      </c>
      <c r="I69" s="91"/>
      <c r="J69" s="153">
        <v>2230</v>
      </c>
      <c r="K69" s="154">
        <v>350</v>
      </c>
    </row>
    <row r="70" spans="1:11" s="81" customFormat="1" ht="19.5" customHeight="1" x14ac:dyDescent="0.45">
      <c r="A70" s="107">
        <v>60</v>
      </c>
      <c r="B70" s="69" t="s">
        <v>121</v>
      </c>
      <c r="C70" s="139"/>
      <c r="D70" s="155">
        <v>1</v>
      </c>
      <c r="E70" s="155">
        <v>53381</v>
      </c>
      <c r="F70" s="114">
        <v>5700</v>
      </c>
      <c r="G70" s="156"/>
      <c r="H70" s="115" t="s">
        <v>122</v>
      </c>
      <c r="I70" s="157"/>
      <c r="J70" s="117">
        <v>2310</v>
      </c>
      <c r="K70" s="118">
        <v>3370</v>
      </c>
    </row>
    <row r="71" spans="1:11" s="81" customFormat="1" ht="19.5" customHeight="1" x14ac:dyDescent="0.45">
      <c r="A71" s="68">
        <v>61</v>
      </c>
      <c r="B71" s="69"/>
      <c r="C71" s="139"/>
      <c r="D71" s="140">
        <v>2</v>
      </c>
      <c r="E71" s="140">
        <v>53382</v>
      </c>
      <c r="F71" s="72">
        <v>4050</v>
      </c>
      <c r="G71" s="141"/>
      <c r="H71" s="73" t="s">
        <v>123</v>
      </c>
      <c r="I71" s="80"/>
      <c r="J71" s="117">
        <v>2570</v>
      </c>
      <c r="K71" s="118">
        <v>1460</v>
      </c>
    </row>
    <row r="72" spans="1:11" s="81" customFormat="1" ht="19.5" customHeight="1" x14ac:dyDescent="0.45">
      <c r="A72" s="68">
        <v>62</v>
      </c>
      <c r="B72" s="69"/>
      <c r="C72" s="143"/>
      <c r="D72" s="140">
        <v>3</v>
      </c>
      <c r="E72" s="140">
        <v>53383</v>
      </c>
      <c r="F72" s="72">
        <v>4450</v>
      </c>
      <c r="G72" s="141"/>
      <c r="H72" s="73" t="s">
        <v>124</v>
      </c>
      <c r="I72" s="80"/>
      <c r="J72" s="117">
        <v>3420</v>
      </c>
      <c r="K72" s="118">
        <v>1010</v>
      </c>
    </row>
    <row r="73" spans="1:11" s="81" customFormat="1" ht="19.5" customHeight="1" x14ac:dyDescent="0.45">
      <c r="A73" s="68">
        <v>63</v>
      </c>
      <c r="B73" s="69"/>
      <c r="C73" s="143" t="s">
        <v>125</v>
      </c>
      <c r="D73" s="140">
        <v>4</v>
      </c>
      <c r="E73" s="140">
        <v>53384</v>
      </c>
      <c r="F73" s="72">
        <v>4850</v>
      </c>
      <c r="G73" s="141"/>
      <c r="H73" s="73" t="s">
        <v>126</v>
      </c>
      <c r="I73" s="80"/>
      <c r="J73" s="117">
        <v>3440</v>
      </c>
      <c r="K73" s="118">
        <v>1390</v>
      </c>
    </row>
    <row r="74" spans="1:11" s="81" customFormat="1" ht="19.5" customHeight="1" x14ac:dyDescent="0.45">
      <c r="A74" s="68">
        <v>64</v>
      </c>
      <c r="B74" s="69"/>
      <c r="C74" s="139">
        <f>SUM(F70:F77)</f>
        <v>32350</v>
      </c>
      <c r="D74" s="140">
        <v>5</v>
      </c>
      <c r="E74" s="140">
        <v>53385</v>
      </c>
      <c r="F74" s="72">
        <v>6500</v>
      </c>
      <c r="G74" s="141"/>
      <c r="H74" s="78" t="s">
        <v>127</v>
      </c>
      <c r="I74" s="80"/>
      <c r="J74" s="117">
        <v>3230</v>
      </c>
      <c r="K74" s="118">
        <v>3250</v>
      </c>
    </row>
    <row r="75" spans="1:11" s="81" customFormat="1" ht="19.5" customHeight="1" x14ac:dyDescent="0.45">
      <c r="A75" s="68">
        <v>65</v>
      </c>
      <c r="B75" s="69"/>
      <c r="C75" s="139"/>
      <c r="D75" s="140">
        <v>6</v>
      </c>
      <c r="E75" s="140">
        <v>53386</v>
      </c>
      <c r="F75" s="72">
        <v>3100</v>
      </c>
      <c r="G75" s="141"/>
      <c r="H75" s="78" t="s">
        <v>128</v>
      </c>
      <c r="I75" s="80"/>
      <c r="J75" s="117">
        <v>1870</v>
      </c>
      <c r="K75" s="118">
        <v>1170</v>
      </c>
    </row>
    <row r="76" spans="1:11" s="81" customFormat="1" ht="19.5" customHeight="1" x14ac:dyDescent="0.45">
      <c r="A76" s="68">
        <v>66</v>
      </c>
      <c r="B76" s="69"/>
      <c r="C76" s="143"/>
      <c r="D76" s="140">
        <v>7</v>
      </c>
      <c r="E76" s="140">
        <v>53387</v>
      </c>
      <c r="F76" s="72">
        <v>1200</v>
      </c>
      <c r="G76" s="141"/>
      <c r="H76" s="73" t="s">
        <v>129</v>
      </c>
      <c r="I76" s="80"/>
      <c r="J76" s="117">
        <v>180</v>
      </c>
      <c r="K76" s="118">
        <v>1010</v>
      </c>
    </row>
    <row r="77" spans="1:11" s="81" customFormat="1" ht="19.5" customHeight="1" thickBot="1" x14ac:dyDescent="0.5">
      <c r="A77" s="68">
        <v>67</v>
      </c>
      <c r="B77" s="86"/>
      <c r="C77" s="158"/>
      <c r="D77" s="145">
        <v>8</v>
      </c>
      <c r="E77" s="145">
        <v>53388</v>
      </c>
      <c r="F77" s="72">
        <v>2500</v>
      </c>
      <c r="G77" s="147"/>
      <c r="H77" s="90" t="s">
        <v>130</v>
      </c>
      <c r="I77" s="91"/>
      <c r="J77" s="117">
        <v>1830</v>
      </c>
      <c r="K77" s="118">
        <v>640</v>
      </c>
    </row>
    <row r="78" spans="1:11" s="81" customFormat="1" ht="19.5" customHeight="1" thickTop="1" x14ac:dyDescent="0.45">
      <c r="A78" s="159"/>
      <c r="B78" s="160" t="s">
        <v>131</v>
      </c>
      <c r="C78" s="161"/>
      <c r="D78" s="161"/>
      <c r="E78" s="162"/>
      <c r="F78" s="163">
        <f>SUM(F11:F77)</f>
        <v>188800</v>
      </c>
      <c r="G78" s="164">
        <f>SUM(G11:G77)</f>
        <v>0</v>
      </c>
      <c r="H78" s="165"/>
      <c r="I78" s="166"/>
      <c r="J78" s="167">
        <f>SUM(J11:J77)</f>
        <v>77290</v>
      </c>
      <c r="K78" s="168">
        <f>SUM(K11:K77)</f>
        <v>109460</v>
      </c>
    </row>
    <row r="79" spans="1:11" s="81" customFormat="1" ht="18" customHeight="1" x14ac:dyDescent="0.3">
      <c r="A79" s="169"/>
      <c r="B79" s="169"/>
      <c r="C79" s="169"/>
      <c r="D79" s="169"/>
      <c r="E79" s="169"/>
      <c r="F79" s="170"/>
      <c r="G79" s="171"/>
      <c r="H79" s="172"/>
      <c r="I79" s="173"/>
      <c r="J79" s="174"/>
      <c r="K79" s="174"/>
    </row>
    <row r="80" spans="1:11" s="81" customFormat="1" ht="18" customHeight="1" x14ac:dyDescent="0.45">
      <c r="A80" s="43"/>
      <c r="B80" s="175" t="s">
        <v>132</v>
      </c>
      <c r="C80" s="176"/>
      <c r="D80" s="176"/>
      <c r="E80" s="176"/>
      <c r="F80" s="177"/>
      <c r="G80" s="178"/>
      <c r="H80" s="179"/>
      <c r="I80" s="43"/>
      <c r="J80" s="43"/>
      <c r="K80" s="180"/>
    </row>
    <row r="81" spans="1:11" s="81" customFormat="1" ht="18" customHeight="1" x14ac:dyDescent="0.45">
      <c r="A81" s="43"/>
      <c r="B81" s="181" t="s">
        <v>133</v>
      </c>
      <c r="C81" s="181"/>
      <c r="D81" s="181"/>
      <c r="E81" s="181"/>
      <c r="F81" s="181"/>
      <c r="G81" s="181"/>
      <c r="H81" s="181"/>
      <c r="I81" s="43"/>
      <c r="J81" s="43"/>
      <c r="K81" s="180"/>
    </row>
    <row r="82" spans="1:11" s="81" customFormat="1" ht="18" customHeight="1" x14ac:dyDescent="0.45">
      <c r="A82" s="43"/>
      <c r="B82" s="181" t="s">
        <v>134</v>
      </c>
      <c r="C82" s="181"/>
      <c r="D82" s="181"/>
      <c r="E82" s="181"/>
      <c r="F82" s="181"/>
      <c r="G82" s="181"/>
      <c r="H82" s="181"/>
      <c r="I82" s="43"/>
      <c r="J82" s="43"/>
      <c r="K82" s="180"/>
    </row>
    <row r="83" spans="1:11" s="8" customFormat="1" ht="18" customHeight="1" x14ac:dyDescent="0.3">
      <c r="A83" s="169"/>
      <c r="B83" s="181" t="s">
        <v>135</v>
      </c>
      <c r="C83" s="181"/>
      <c r="D83" s="181"/>
      <c r="E83" s="181"/>
      <c r="F83" s="181"/>
      <c r="G83" s="181"/>
      <c r="H83" s="181"/>
      <c r="J83" s="182"/>
      <c r="K83" s="182"/>
    </row>
    <row r="84" spans="1:11" s="8" customFormat="1" ht="18" customHeight="1" x14ac:dyDescent="0.3">
      <c r="B84" s="175" t="s">
        <v>136</v>
      </c>
      <c r="C84" s="169"/>
      <c r="D84" s="169"/>
      <c r="E84" s="169"/>
      <c r="F84" s="183"/>
      <c r="G84" s="184"/>
      <c r="H84" s="185"/>
      <c r="I84" s="186"/>
      <c r="J84" s="186"/>
    </row>
    <row r="85" spans="1:11" s="81" customFormat="1" ht="18" customHeight="1" x14ac:dyDescent="0.45">
      <c r="B85" s="187" t="s">
        <v>137</v>
      </c>
      <c r="C85" s="188"/>
      <c r="D85" s="188"/>
      <c r="E85" s="188"/>
      <c r="F85" s="188"/>
      <c r="G85" s="188"/>
      <c r="H85" s="188"/>
      <c r="I85" s="43"/>
    </row>
    <row r="86" spans="1:11" s="8" customFormat="1" ht="18" customHeight="1" x14ac:dyDescent="0.3">
      <c r="B86" s="188"/>
      <c r="C86" s="188"/>
      <c r="D86" s="188"/>
      <c r="E86" s="188"/>
      <c r="F86" s="188"/>
      <c r="G86" s="188"/>
      <c r="H86" s="188"/>
      <c r="I86" s="43"/>
    </row>
    <row r="87" spans="1:11" s="8" customFormat="1" ht="18" customHeight="1" x14ac:dyDescent="0.3">
      <c r="A87" s="81"/>
      <c r="B87" s="188"/>
      <c r="C87" s="188"/>
      <c r="D87" s="188"/>
      <c r="E87" s="188"/>
      <c r="F87" s="188"/>
      <c r="G87" s="188"/>
      <c r="H87" s="188"/>
    </row>
    <row r="88" spans="1:11" s="8" customFormat="1" ht="18" customHeight="1" x14ac:dyDescent="0.3">
      <c r="B88" s="81"/>
      <c r="F88" s="189"/>
      <c r="G88" s="189"/>
      <c r="H88" s="190"/>
    </row>
    <row r="89" spans="1:11" s="8" customFormat="1" ht="18" customHeight="1" x14ac:dyDescent="0.3">
      <c r="B89" s="81"/>
      <c r="F89" s="189"/>
      <c r="G89" s="189"/>
    </row>
    <row r="90" spans="1:11" s="8" customFormat="1" ht="15.9" customHeight="1" x14ac:dyDescent="0.3">
      <c r="F90" s="189"/>
      <c r="G90" s="189"/>
    </row>
    <row r="91" spans="1:11" ht="15.9" customHeight="1" x14ac:dyDescent="0.2"/>
    <row r="92" spans="1:11" ht="15.9" customHeight="1" x14ac:dyDescent="0.2"/>
    <row r="93" spans="1:11" ht="15.9" customHeight="1" x14ac:dyDescent="0.2"/>
    <row r="94" spans="1:11" ht="15.9" customHeight="1" x14ac:dyDescent="0.2"/>
    <row r="95" spans="1:11" ht="15.9" customHeight="1" x14ac:dyDescent="0.2"/>
    <row r="96" spans="1:11" ht="15.9" customHeight="1" x14ac:dyDescent="0.2"/>
    <row r="97" ht="15.9" customHeight="1" x14ac:dyDescent="0.2"/>
    <row r="98" ht="15.9" customHeight="1" x14ac:dyDescent="0.2"/>
    <row r="99" ht="15.9" customHeight="1" x14ac:dyDescent="0.2"/>
    <row r="100" ht="15.9" customHeight="1" x14ac:dyDescent="0.2"/>
  </sheetData>
  <sheetProtection formatCells="0" insertHyperlinks="0"/>
  <mergeCells count="32">
    <mergeCell ref="B70:B77"/>
    <mergeCell ref="B78:D78"/>
    <mergeCell ref="B85:H87"/>
    <mergeCell ref="H34:I34"/>
    <mergeCell ref="B36:B38"/>
    <mergeCell ref="H36:I36"/>
    <mergeCell ref="H41:I41"/>
    <mergeCell ref="B42:B51"/>
    <mergeCell ref="B52:B69"/>
    <mergeCell ref="H54:I54"/>
    <mergeCell ref="B8:C8"/>
    <mergeCell ref="D8:G8"/>
    <mergeCell ref="H10:I10"/>
    <mergeCell ref="B11:B25"/>
    <mergeCell ref="B26:B35"/>
    <mergeCell ref="H26:I26"/>
    <mergeCell ref="H27:I27"/>
    <mergeCell ref="H28:I28"/>
    <mergeCell ref="H31:I31"/>
    <mergeCell ref="H32:I3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6">
    <cfRule type="cellIs" dxfId="5" priority="4" operator="notEqual">
      <formula>#REF!</formula>
    </cfRule>
  </conditionalFormatting>
  <conditionalFormatting sqref="C18">
    <cfRule type="cellIs" dxfId="4" priority="1" operator="notEqual">
      <formula>#REF!</formula>
    </cfRule>
  </conditionalFormatting>
  <conditionalFormatting sqref="C28">
    <cfRule type="cellIs" dxfId="3" priority="3" operator="notEqual">
      <formula>#REF!</formula>
    </cfRule>
  </conditionalFormatting>
  <conditionalFormatting sqref="C31">
    <cfRule type="cellIs" dxfId="2" priority="2" operator="notEqual">
      <formula>#REF!</formula>
    </cfRule>
  </conditionalFormatting>
  <conditionalFormatting sqref="C37 C47 C61:C62 C74">
    <cfRule type="cellIs" dxfId="1" priority="5" operator="notEqual">
      <formula>#REF!</formula>
    </cfRule>
  </conditionalFormatting>
  <conditionalFormatting sqref="F11:F78 J11:K78 C20 C32">
    <cfRule type="expression" dxfId="0" priority="6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4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A43F-AE8F-4C0D-B48F-481C95A3E7D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神戸</vt:lpstr>
      <vt:lpstr>Sheet1</vt:lpstr>
      <vt:lpstr>神戸!Print_Area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2025-07-22T01:33:54Z</dcterms:created>
  <dcterms:modified xsi:type="dcterms:W3CDTF">2025-07-22T01:36:08Z</dcterms:modified>
</cp:coreProperties>
</file>