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E501CB68-16D9-4620-9F04-E61E7C728DE3}" xr6:coauthVersionLast="47" xr6:coauthVersionMax="47" xr10:uidLastSave="{00000000-0000-0000-0000-000000000000}"/>
  <bookViews>
    <workbookView xWindow="28680" yWindow="-120" windowWidth="29040" windowHeight="15840" xr2:uid="{AADD0E25-4963-4772-9F60-A6029D041CD8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F129" i="2"/>
  <c r="D5" i="2"/>
  <c r="D3" i="2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<sst xmlns="http://schemas.openxmlformats.org/spreadsheetml/2006/main" count="313" uniqueCount="309">
  <si>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</si>
  <si>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</si>
  <si>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</si>
  <si>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</si>
  <si>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</si>
  <si>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</si>
  <si>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</si>
  <si>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</si>
  <si>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</si>
  <si>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</si>
  <si>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</si>
  <si>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</si>
  <si>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</si>
  <si>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</si>
  <si>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</si>
  <si>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</si>
  <si>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</si>
  <si>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</si>
  <si>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</si>
  <si>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</si>
  <si>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</si>
  <si>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</si>
  <si>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</si>
  <si>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2025年9月～(4月変更済)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</si>
  <si>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</si>
  <si>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</si>
  <si>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</si>
  <si>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</si>
  <si>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</si>
  <si>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</si>
  <si>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</si>
  <si>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</si>
  <si>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</si>
  <si>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</si>
  <si>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</si>
  <si>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</si>
  <si>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</si>
  <si>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</si>
  <si>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</si>
  <si>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</si>
  <si>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</si>
  <si>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</si>
  <si>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</si>
  <si>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</si>
  <si>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</si>
  <si>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</si>
  <si>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</si>
  <si>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</si>
  <si>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</si>
  <si>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</si>
  <si>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</si>
  <si>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</si>
  <si>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</si>
  <si>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</si>
  <si>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</si>
  <si>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</si>
  <si>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</si>
  <si>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</si>
  <si>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</si>
  <si>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</si>
  <si>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</si>
  <si>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</si>
  <si>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</si>
  <si>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</si>
  <si>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</si>
  <si>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</si>
  <si>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</si>
  <si>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</si>
  <si>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</si>
  <si>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</si>
  <si>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</si>
  <si>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</si>
  <si>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</si>
  <si>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</si>
  <si>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</si>
  <si>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</si>
  <si>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</si>
  <si>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</si>
  <si>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</si>
  <si>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</si>
  <si>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</si>
  <si>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</si>
  <si>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</si>
  <si>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</si>
  <si>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</si>
  <si>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</si>
  <si>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</si>
  <si>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</si>
  <si>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</si>
  <si>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</si>
  <si>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</si>
  <si>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</si>
  <si>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</si>
  <si>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</si>
  <si>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</si>
  <si>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</si>
  <si>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</si>
  <si>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</si>
  <si>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</si>
  <si>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</si>
  <si>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</si>
  <si>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</si>
  <si>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</si>
  <si>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</si>
  <si>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</si>
  <si>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</si>
  <si>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</si>
  <si>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</si>
  <si>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</si>
  <si>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</si>
  <si>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</si>
  <si>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</si>
  <si>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</si>
  <si>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</si>
  <si>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</si>
  <si>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</si>
  <si>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</si>
  <si>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</si>
  <si>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</si>
  <si>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</si>
  <si>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</si>
  <si>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</si>
  <si>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</si>
  <si>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</si>
  <si>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</si>
  <si>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</si>
  <si>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</si>
  <si>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</si>
  <si>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</si>
  <si>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</si>
  <si>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</si>
  <si>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</si>
  <si>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</si>
  <si>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</si>
  <si>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</si>
  <si>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</si>
  <si>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</si>
  <si>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</si>
  <si>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</si>
  <si>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</si>
  <si>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</si>
  <si>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</si>
  <si>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</si>
  <si>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</si>
  <si>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</si>
  <si>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</si>
  <si>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</si>
  <si>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</si>
  <si>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</si>
  <si>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</si>
  <si>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</si>
  <si>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</si>
  <si>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</si>
  <si>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</si>
  <si>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</si>
  <si>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</si>
  <si>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</si>
  <si>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</si>
  <si>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</si>
  <si>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</si>
  <si>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</si>
  <si>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</si>
  <si>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</si>
  <si>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</si>
  <si>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</si>
  <si>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</si>
  <si>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</si>
  <si>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</si>
  <si>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</si>
  <si>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</si>
  <si>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</si>
  <si>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</si>
  <si>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</si>
  <si>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御手洗1､仲原、別府西2･3</t>
    <phoneticPr fontId="4"/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</si>
  <si>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</si>
  <si>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</si>
  <si>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</si>
  <si>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</si>
  <si>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  <phoneticPr fontId="4"/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</si>
  <si>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</si>
  <si>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</si>
  <si>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</si>
  <si>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</si>
  <si>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</si>
  <si>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</si>
  <si>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</si>
  <si>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</si>
  <si>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</si>
  <si>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</si>
  <si>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</si>
  <si>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</si>
  <si>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</si>
  <si>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</si>
  <si>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</si>
  <si>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</si>
  <si>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</si>
  <si>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</si>
  <si>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</si>
  <si>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</si>
  <si>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</si>
  <si>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</si>
  <si>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</si>
  <si>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</si>
  <si>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</si>
  <si>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</si>
  <si>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</si>
  <si>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</si>
  <si>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</si>
  <si>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</si>
  <si>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</si>
  <si>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</si>
  <si>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</si>
  <si>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</si>
  <si>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</si>
  <si>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</si>
  <si>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</si>
  <si>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</si>
  <si>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</si>
  <si>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</si>
  <si>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</si>
  <si>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</si>
  <si>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</si>
  <si>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</si>
  <si>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</si>
  <si>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</si>
  <si>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</si>
  <si>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</si>
  <si>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</si>
  <si>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</si>
  <si>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</si>
  <si>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</si>
  <si>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</si>
  <si>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</si>
  <si>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</si>
  <si>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</si>
  <si>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</si>
  <si>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</si>
  <si>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</si>
  <si>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</si>
  <si>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</si>
  <si>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</si>
  <si>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</si>
  <si>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</si>
  <si>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</si>
  <si>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</si>
  <si>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</si>
  <si>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</si>
  <si>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</si>
  <si>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</si>
  <si>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</si>
  <si>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</si>
  <si>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</si>
  <si>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</si>
  <si>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</si>
  <si>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</si>
  <si>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</si>
  <si>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</si>
  <si>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</si>
  <si>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</si>
  <si>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</si>
  <si>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</si>
  <si>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</si>
  <si>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</si>
  <si>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</si>
  <si>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</si>
  <si>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</si>
  <si>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</si>
  <si>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</si>
  <si>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</si>
  <si>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</si>
  <si>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</si>
  <si>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</si>
  <si>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</si>
  <si>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</si>
  <si>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</si>
  <si>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</si>
  <si>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</si>
  <si>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</si>
  <si>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</si>
  <si>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</si>
  <si>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</t>
    <phoneticPr fontId="4"/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</si>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</sst>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2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23" xfId="3" applyFont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wrapText="1"/>
    </xf>
    <xf numFmtId="38" fontId="17" fillId="2" borderId="25" xfId="4" applyFont="1" applyFill="1" applyBorder="1" applyAlignment="1">
      <alignment horizontal="right" vertical="center"/>
    </xf>
    <xf numFmtId="38" fontId="17" fillId="2" borderId="25" xfId="4" applyFont="1" applyFill="1" applyBorder="1" applyAlignment="1" applyProtection="1">
      <alignment vertical="center"/>
      <protection locked="0"/>
    </xf>
    <xf numFmtId="0" fontId="19" fillId="2" borderId="26" xfId="5" applyFont="1" applyFill="1" applyBorder="1" applyAlignment="1">
      <alignment vertical="center"/>
    </xf>
    <xf numFmtId="0" fontId="19" fillId="2" borderId="27" xfId="5" applyFont="1" applyFill="1" applyBorder="1" applyAlignment="1">
      <alignment vertical="center"/>
    </xf>
    <xf numFmtId="38" fontId="17" fillId="2" borderId="25" xfId="4" quotePrefix="1" applyFont="1" applyFill="1" applyBorder="1" applyAlignment="1">
      <alignment vertical="center"/>
    </xf>
    <xf numFmtId="38" fontId="17" fillId="2" borderId="28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3" applyFont="1" applyBorder="1" applyAlignment="1">
      <alignment horizontal="center" vertical="center" shrinkToFit="1"/>
    </xf>
    <xf numFmtId="180" fontId="17" fillId="2" borderId="31" xfId="1" applyNumberFormat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/>
    </xf>
    <xf numFmtId="38" fontId="17" fillId="2" borderId="32" xfId="4" applyFont="1" applyFill="1" applyBorder="1" applyAlignment="1">
      <alignment horizontal="right" vertical="center"/>
    </xf>
    <xf numFmtId="38" fontId="17" fillId="2" borderId="32" xfId="4" applyFont="1" applyFill="1" applyBorder="1" applyAlignment="1" applyProtection="1">
      <alignment vertical="center"/>
      <protection locked="0"/>
    </xf>
    <xf numFmtId="0" fontId="19" fillId="2" borderId="33" xfId="5" applyFont="1" applyFill="1" applyBorder="1" applyAlignment="1">
      <alignment vertical="center"/>
    </xf>
    <xf numFmtId="0" fontId="19" fillId="2" borderId="34" xfId="5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2" borderId="35" xfId="4" quotePrefix="1" applyFont="1" applyFill="1" applyBorder="1" applyAlignment="1">
      <alignment vertical="center"/>
    </xf>
    <xf numFmtId="0" fontId="17" fillId="2" borderId="31" xfId="1" applyFont="1" applyFill="1" applyBorder="1" applyAlignment="1">
      <alignment horizontal="center" vertical="center" shrinkToFit="1"/>
    </xf>
    <xf numFmtId="38" fontId="17" fillId="2" borderId="31" xfId="6" applyFont="1" applyFill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7" fillId="2" borderId="37" xfId="1" applyFont="1" applyFill="1" applyBorder="1" applyAlignment="1">
      <alignment horizontal="center" vertical="center" wrapText="1"/>
    </xf>
    <xf numFmtId="38" fontId="17" fillId="2" borderId="37" xfId="4" applyFont="1" applyFill="1" applyBorder="1" applyAlignment="1">
      <alignment horizontal="right" vertical="center"/>
    </xf>
    <xf numFmtId="38" fontId="17" fillId="2" borderId="37" xfId="4" applyFont="1" applyFill="1" applyBorder="1" applyAlignment="1" applyProtection="1">
      <alignment vertical="center"/>
      <protection locked="0"/>
    </xf>
    <xf numFmtId="38" fontId="17" fillId="2" borderId="37" xfId="4" quotePrefix="1" applyFont="1" applyFill="1" applyBorder="1" applyAlignment="1">
      <alignment vertical="center"/>
    </xf>
    <xf numFmtId="38" fontId="17" fillId="2" borderId="38" xfId="4" quotePrefix="1" applyFont="1" applyFill="1" applyBorder="1" applyAlignment="1">
      <alignment vertical="center"/>
    </xf>
    <xf numFmtId="0" fontId="15" fillId="0" borderId="39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22" fillId="2" borderId="41" xfId="1" applyFont="1" applyFill="1" applyBorder="1" applyAlignment="1">
      <alignment horizontal="center" vertical="center" shrinkToFit="1"/>
    </xf>
    <xf numFmtId="0" fontId="17" fillId="2" borderId="42" xfId="1" applyFont="1" applyFill="1" applyBorder="1" applyAlignment="1">
      <alignment horizontal="center" vertical="center" wrapText="1"/>
    </xf>
    <xf numFmtId="38" fontId="17" fillId="2" borderId="42" xfId="4" applyFont="1" applyFill="1" applyBorder="1" applyAlignment="1">
      <alignment horizontal="right" vertical="center"/>
    </xf>
    <xf numFmtId="38" fontId="17" fillId="2" borderId="42" xfId="4" applyFont="1" applyFill="1" applyBorder="1" applyAlignment="1" applyProtection="1">
      <alignment vertical="center"/>
      <protection locked="0"/>
    </xf>
    <xf numFmtId="0" fontId="19" fillId="2" borderId="43" xfId="5" applyFont="1" applyFill="1" applyBorder="1" applyAlignment="1">
      <alignment vertical="center"/>
    </xf>
    <xf numFmtId="0" fontId="19" fillId="2" borderId="44" xfId="5" applyFont="1" applyFill="1" applyBorder="1" applyAlignment="1">
      <alignment vertical="center"/>
    </xf>
    <xf numFmtId="38" fontId="17" fillId="2" borderId="42" xfId="4" quotePrefix="1" applyFont="1" applyFill="1" applyBorder="1" applyAlignment="1">
      <alignment vertical="center"/>
    </xf>
    <xf numFmtId="38" fontId="17" fillId="2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shrinkToFit="1"/>
    </xf>
    <xf numFmtId="0" fontId="17" fillId="2" borderId="47" xfId="1" applyFont="1" applyFill="1" applyBorder="1" applyAlignment="1">
      <alignment horizontal="center" vertical="center" wrapText="1"/>
    </xf>
    <xf numFmtId="38" fontId="17" fillId="2" borderId="47" xfId="4" applyFont="1" applyFill="1" applyBorder="1" applyAlignment="1">
      <alignment horizontal="right" vertical="center"/>
    </xf>
    <xf numFmtId="38" fontId="17" fillId="2" borderId="47" xfId="4" applyFont="1" applyFill="1" applyBorder="1" applyAlignment="1" applyProtection="1">
      <alignment vertical="center"/>
      <protection locked="0"/>
    </xf>
    <xf numFmtId="38" fontId="17" fillId="2" borderId="47" xfId="4" quotePrefix="1" applyFont="1" applyFill="1" applyBorder="1" applyAlignment="1">
      <alignment vertical="center"/>
    </xf>
    <xf numFmtId="38" fontId="17" fillId="2" borderId="48" xfId="4" quotePrefix="1" applyFont="1" applyFill="1" applyBorder="1" applyAlignment="1">
      <alignment vertical="center"/>
    </xf>
    <xf numFmtId="180" fontId="17" fillId="2" borderId="41" xfId="1" applyNumberFormat="1" applyFont="1" applyFill="1" applyBorder="1" applyAlignment="1">
      <alignment horizontal="center" vertical="center" shrinkToFit="1"/>
    </xf>
    <xf numFmtId="0" fontId="23" fillId="2" borderId="43" xfId="5" applyFont="1" applyFill="1" applyBorder="1" applyAlignment="1">
      <alignment vertical="center"/>
    </xf>
    <xf numFmtId="0" fontId="17" fillId="2" borderId="41" xfId="1" applyFont="1" applyFill="1" applyBorder="1" applyAlignment="1">
      <alignment horizontal="center" vertical="center" shrinkToFit="1"/>
    </xf>
    <xf numFmtId="38" fontId="17" fillId="2" borderId="31" xfId="1" applyNumberFormat="1" applyFont="1" applyFill="1" applyBorder="1" applyAlignment="1">
      <alignment horizontal="center" vertical="center" shrinkToFit="1"/>
    </xf>
    <xf numFmtId="180" fontId="17" fillId="2" borderId="25" xfId="1" applyNumberFormat="1" applyFont="1" applyFill="1" applyBorder="1" applyAlignment="1">
      <alignment horizontal="center" vertical="center" shrinkToFit="1"/>
    </xf>
    <xf numFmtId="38" fontId="17" fillId="2" borderId="25" xfId="1" applyNumberFormat="1" applyFont="1" applyFill="1" applyBorder="1" applyAlignment="1">
      <alignment horizontal="center" vertical="center" shrinkToFit="1"/>
    </xf>
    <xf numFmtId="0" fontId="19" fillId="2" borderId="43" xfId="5" applyFont="1" applyFill="1" applyBorder="1" applyAlignment="1">
      <alignment horizontal="left" vertical="center"/>
    </xf>
    <xf numFmtId="0" fontId="19" fillId="2" borderId="44" xfId="3" applyFont="1" applyFill="1" applyBorder="1" applyAlignment="1" applyProtection="1">
      <alignment horizontal="left" vertical="center"/>
      <protection locked="0"/>
    </xf>
    <xf numFmtId="38" fontId="17" fillId="2" borderId="41" xfId="1" applyNumberFormat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34" xfId="3" applyFont="1" applyFill="1" applyBorder="1" applyAlignment="1" applyProtection="1">
      <alignment horizontal="left" vertical="center"/>
      <protection locked="0"/>
    </xf>
    <xf numFmtId="0" fontId="19" fillId="2" borderId="43" xfId="3" applyFont="1" applyFill="1" applyBorder="1" applyAlignment="1" applyProtection="1">
      <alignment horizontal="left" vertical="center" wrapText="1"/>
      <protection locked="0"/>
    </xf>
    <xf numFmtId="0" fontId="1" fillId="2" borderId="44" xfId="2" applyFill="1" applyBorder="1" applyAlignment="1">
      <alignment horizontal="left" vertical="center"/>
    </xf>
    <xf numFmtId="0" fontId="15" fillId="0" borderId="40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17" fillId="2" borderId="41" xfId="1" applyFont="1" applyFill="1" applyBorder="1" applyAlignment="1">
      <alignment horizontal="center" vertical="center" wrapText="1"/>
    </xf>
    <xf numFmtId="38" fontId="17" fillId="2" borderId="41" xfId="4" applyFont="1" applyFill="1" applyBorder="1" applyAlignment="1">
      <alignment horizontal="right" vertical="center"/>
    </xf>
    <xf numFmtId="38" fontId="17" fillId="2" borderId="41" xfId="4" applyFont="1" applyFill="1" applyBorder="1" applyAlignment="1" applyProtection="1">
      <alignment vertical="center"/>
      <protection locked="0"/>
    </xf>
    <xf numFmtId="0" fontId="19" fillId="2" borderId="20" xfId="5" applyFont="1" applyFill="1" applyBorder="1" applyAlignment="1">
      <alignment vertical="center"/>
    </xf>
    <xf numFmtId="0" fontId="19" fillId="2" borderId="21" xfId="5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38" fontId="17" fillId="2" borderId="49" xfId="4" quotePrefix="1" applyFont="1" applyFill="1" applyBorder="1" applyAlignment="1">
      <alignment vertical="center"/>
    </xf>
    <xf numFmtId="0" fontId="15" fillId="0" borderId="50" xfId="1" applyFont="1" applyBorder="1" applyAlignment="1">
      <alignment horizontal="center" vertical="center" shrinkToFit="1"/>
    </xf>
    <xf numFmtId="0" fontId="15" fillId="0" borderId="50" xfId="3" applyFont="1" applyBorder="1" applyAlignment="1">
      <alignment horizontal="center" vertical="center" shrinkToFit="1"/>
    </xf>
    <xf numFmtId="180" fontId="17" fillId="2" borderId="51" xfId="1" applyNumberFormat="1" applyFont="1" applyFill="1" applyBorder="1" applyAlignment="1">
      <alignment horizontal="center" vertical="center" shrinkToFit="1"/>
    </xf>
    <xf numFmtId="0" fontId="17" fillId="2" borderId="51" xfId="1" applyFont="1" applyFill="1" applyBorder="1" applyAlignment="1">
      <alignment horizontal="center" vertical="center" wrapText="1"/>
    </xf>
    <xf numFmtId="38" fontId="17" fillId="2" borderId="51" xfId="4" applyFont="1" applyFill="1" applyBorder="1" applyAlignment="1">
      <alignment horizontal="right" vertical="center"/>
    </xf>
    <xf numFmtId="38" fontId="17" fillId="2" borderId="51" xfId="4" applyFont="1" applyFill="1" applyBorder="1" applyAlignment="1" applyProtection="1">
      <alignment vertical="center"/>
      <protection locked="0"/>
    </xf>
    <xf numFmtId="0" fontId="19" fillId="2" borderId="52" xfId="5" applyFont="1" applyFill="1" applyBorder="1" applyAlignment="1">
      <alignment vertical="center"/>
    </xf>
    <xf numFmtId="0" fontId="19" fillId="2" borderId="53" xfId="5" applyFont="1" applyFill="1" applyBorder="1" applyAlignment="1">
      <alignment vertical="center"/>
    </xf>
    <xf numFmtId="38" fontId="17" fillId="2" borderId="51" xfId="4" quotePrefix="1" applyFont="1" applyFill="1" applyBorder="1" applyAlignment="1">
      <alignment vertical="center"/>
    </xf>
    <xf numFmtId="38" fontId="17" fillId="2" borderId="54" xfId="4" quotePrefix="1" applyFont="1" applyFill="1" applyBorder="1" applyAlignment="1">
      <alignment vertical="center"/>
    </xf>
    <xf numFmtId="0" fontId="15" fillId="0" borderId="55" xfId="1" applyFont="1" applyBorder="1" applyAlignment="1">
      <alignment horizontal="center" vertical="center" shrinkToFit="1"/>
    </xf>
    <xf numFmtId="0" fontId="17" fillId="0" borderId="56" xfId="7" applyFont="1" applyBorder="1" applyAlignment="1">
      <alignment horizontal="center" vertical="center"/>
    </xf>
    <xf numFmtId="0" fontId="17" fillId="0" borderId="57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 vertical="center"/>
    </xf>
    <xf numFmtId="38" fontId="17" fillId="0" borderId="57" xfId="4" applyFont="1" applyFill="1" applyBorder="1" applyAlignment="1">
      <alignment horizontal="right" vertical="center"/>
    </xf>
    <xf numFmtId="38" fontId="17" fillId="0" borderId="57" xfId="4" applyFont="1" applyFill="1" applyBorder="1" applyAlignment="1">
      <alignment horizontal="right" vertical="center" shrinkToFit="1"/>
    </xf>
    <xf numFmtId="0" fontId="17" fillId="0" borderId="59" xfId="1" applyFont="1" applyBorder="1" applyAlignment="1" applyProtection="1">
      <alignment horizontal="center" vertical="center" shrinkToFit="1"/>
      <protection locked="0"/>
    </xf>
    <xf numFmtId="41" fontId="18" fillId="0" borderId="58" xfId="1" applyNumberFormat="1" applyFont="1" applyBorder="1" applyAlignment="1" applyProtection="1">
      <alignment horizontal="center" vertical="center" shrinkToFit="1"/>
      <protection locked="0"/>
    </xf>
    <xf numFmtId="38" fontId="17" fillId="0" borderId="59" xfId="4" applyFont="1" applyFill="1" applyBorder="1" applyAlignment="1">
      <alignment vertical="center" shrinkToFit="1"/>
    </xf>
    <xf numFmtId="38" fontId="17" fillId="0" borderId="57" xfId="4" applyFont="1" applyFill="1" applyBorder="1" applyAlignment="1">
      <alignment vertical="center" shrinkToFit="1"/>
    </xf>
    <xf numFmtId="38" fontId="17" fillId="0" borderId="60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64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5" xfId="3" applyFont="1" applyFill="1" applyBorder="1" applyAlignment="1">
      <alignment horizontal="left" vertical="center" wrapText="1"/>
    </xf>
    <xf numFmtId="0" fontId="26" fillId="2" borderId="66" xfId="3" applyFont="1" applyFill="1" applyBorder="1" applyAlignment="1">
      <alignment horizontal="left" vertical="center" wrapText="1"/>
    </xf>
    <xf numFmtId="0" fontId="26" fillId="2" borderId="67" xfId="3" applyFont="1" applyFill="1" applyBorder="1" applyAlignment="1">
      <alignment horizontal="left" vertical="center" wrapText="1"/>
    </xf>
    <xf numFmtId="0" fontId="26" fillId="2" borderId="68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04E0DE74-0E7E-40AE-926B-B6FEFFD1B292}"/>
    <cellStyle name="桁区切り 2 4" xfId="4" xr:uid="{92F57783-E1AF-4E7E-9E40-8A4F7A66868E}"/>
    <cellStyle name="桁区切り 3 2" xfId="8" xr:uid="{863C92EA-1B2B-4AC9-9C96-C940A4DA713E}"/>
    <cellStyle name="桁区切り 3 3" xfId="10" xr:uid="{4DB7B25D-A64E-4CEE-9716-50B2559E3587}"/>
    <cellStyle name="桁区切り 40" xfId="6" xr:uid="{329BC538-2741-41EB-9189-D0FF8EF487A1}"/>
    <cellStyle name="標準" xfId="0" builtinId="0"/>
    <cellStyle name="標準 15" xfId="3" xr:uid="{01FBA856-5AE4-4D97-B31E-6D175CCE6633}"/>
    <cellStyle name="標準 2 2" xfId="7" xr:uid="{00AEAA59-D73E-4C68-8697-C8E8B0D3A4BB}"/>
    <cellStyle name="標準 2 3" xfId="1" xr:uid="{A033A83A-ABDC-444A-AF70-5277115C186B}"/>
    <cellStyle name="標準 28 4" xfId="2" xr:uid="{78551ED7-9363-4E3F-960B-9E5AB80B3EA7}"/>
    <cellStyle name="標準_福岡_全国折込部数表エクセル選別付_2005.10仙台・福岡・北九州部数変更 2" xfId="5" xr:uid="{C4DD86AF-71FE-4B62-84A2-0577570F046F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13DDA6-7ABB-4349-B79C-FB8398268731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54CC270-5683-4AFD-8C80-055BD19CB850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D500372-8055-42E0-9939-EA3FF5FBBD24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C092DA9-B06B-4A10-BBC0-29870BE604AA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46644</xdr:colOff>
      <xdr:row>133</xdr:row>
      <xdr:rowOff>55764</xdr:rowOff>
    </xdr:from>
    <xdr:to>
      <xdr:col>11</xdr:col>
      <xdr:colOff>860244</xdr:colOff>
      <xdr:row>138</xdr:row>
      <xdr:rowOff>266422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1CC63DE-9A39-40EF-AD42-FB6ACAFA5A87}"/>
            </a:ext>
          </a:extLst>
        </xdr:cNvPr>
        <xdr:cNvGrpSpPr>
          <a:grpSpLocks noChangeAspect="1"/>
        </xdr:cNvGrpSpPr>
      </xdr:nvGrpSpPr>
      <xdr:grpSpPr>
        <a:xfrm>
          <a:off x="10975085" y="33723645"/>
          <a:ext cx="2549599" cy="152674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F0EC3C2-A11C-CB94-4A92-1A7683455F4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B98849E-59E7-0206-46ED-249CF1E4ACC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E04C97E-39F8-9D82-5BD8-DCB73FB5530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9BDA414-C8A4-2F5B-CB34-91B8DBEFCF8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43A7E73-7756-3BB3-063C-847BA402A66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0FEE120-B118-4E7B-AC22-A510C593E480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E0A7A28-AB20-4851-903B-610A99AF9F24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6437E032-A900-49CC-85EB-EDD6F76B493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783859E-9D4B-473B-A939-BBF5A619D0B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2C2CBCF-D922-4F70-8C06-603B22962BCF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C10ED45-7FE2-4A1B-AEB7-755C6A214272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7DAC074-20B7-45FA-BAE8-EC30690D6D0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09B6825-D716-4FAA-AD2F-0B9DD07144CB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B3DB51B7-884A-4EA4-AF7C-8D93AA009593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22F45FC-1598-4083-974C-2F918B00689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BD03193-0323-4F85-9BB3-5B4DB6967F1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219C5D9-3201-4648-8B75-81385A8278F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1C70707E-B185-4823-96D8-DCA0E744411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24FF02A3-1430-4885-AC73-31C6C9068F1F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589E1E72-A542-44CD-8B1C-AC39AD0E8F8B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59F74D3-8DAB-4296-8F69-21CDB4B1F12B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9E879D3-D48F-4EC3-B36C-D0B980F085E8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819150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F74722AA-24E9-4528-9E83-E950C1F93DE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11FB54D-5D4E-4B0A-A2FA-DC93F6AFCE4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2C7B301-4452-4DD6-B240-16EA007ED616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8743EA3-28AD-4DEA-B413-81A49819E6EA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A900D3EE-8799-40FE-9DFD-08067345F4F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325BBA-3900-4926-A06E-7A4C3711D06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518A8E66-20BA-4708-BD49-D7786A1FC10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D2BA9ED-C63E-4630-88C7-A394ACEE901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A692D26-3E9C-418A-81D0-BF215B8BC16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9CE6DFC-ECD9-41F2-BEED-1F74C00AAAB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5BEA66FC-38D4-4333-9170-B9A072892B89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A1A7E57-B334-4D10-B8A7-BCF6B09EFC6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256B688-18BD-4A96-8423-0D6D42C04FE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97155</xdr:colOff>
      <xdr:row>130</xdr:row>
      <xdr:rowOff>169017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151B0427-F0B8-41B6-B5C1-FE39F1457D17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95250</xdr:colOff>
      <xdr:row>130</xdr:row>
      <xdr:rowOff>173885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28570CE7-786A-482B-85C2-67FCD06161BA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24370692-6164-4DE2-BC40-659882C94188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39E530C-0AF3-4F6D-851D-492B8333118F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92AF89B-119A-464F-9221-252280A21046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D671E97C-3302-4B8F-A078-271CF372C60B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A1076460-5A90-4E4B-979A-B842B710C6F1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F77562C-2302-4F5A-9150-A5AD0ACCF929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D8BFE45A-B77C-467C-86D1-FF0E669C0E2B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1D0D88B-377B-4387-8D15-8BE85C0ABE0B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71E53EAB-3E85-46C6-A957-7F31AEA18882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C5164AA-A4EC-4D3A-9858-7D13D55E3385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D263444C-B685-48B2-AFE6-D6DE1DF6EC52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1371475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56932A5-5C01-440F-83DA-AC9A043C4151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97155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128E09D-27DD-4163-874A-D00AECE4F5D6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95250</xdr:colOff>
      <xdr:row>135</xdr:row>
      <xdr:rowOff>175155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1BB8E84-A37B-4C7A-8886-8319202FBBCC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15FE630B-A78D-4C41-ADF6-B6ED5A04D859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FF2F96E-11AA-44CA-9D09-90BA2E86A4A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72ED405B-5CF5-4232-B00E-35D47522A9B0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2F754F7-2D87-4680-B362-DA58D7135E86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A747A395-7C4A-4DED-87FA-126F77A98106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7E36237-4B1F-4D50-889C-BC3DAA0C4ACF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BCF941D0-912C-4B8B-B244-0EDE6E6DE420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133340</xdr:colOff>
      <xdr:row>135</xdr:row>
      <xdr:rowOff>170421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11450F2-4E0F-4FF8-94B4-464F9664A462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BC136CEF-4D67-43F4-978F-5FAC887CF3C6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4E6EE05B-0E19-45E6-BBF0-5C088CBF1B13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789BA168-9BBD-4B6C-87A8-AE907CF16DF4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3AA2AB7B-A359-4F79-9F70-F931F9844DA3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C055-3647-4EEF-AA86-A3C109CE5507}">
  <sheetPr codeName="Sheet52">
    <pageSetUpPr fitToPage="1"/>
  </sheetPr>
  <dimension ref="A1:N151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93" customWidth="1"/>
    <col min="2" max="2" width="3.5" style="194" customWidth="1"/>
    <col min="3" max="3" width="17" style="194" bestFit="1" customWidth="1"/>
    <col min="4" max="4" width="9" style="194" customWidth="1"/>
    <col min="5" max="5" width="10.796875" style="194" customWidth="1"/>
    <col min="6" max="7" width="11.3984375" style="194" customWidth="1"/>
    <col min="8" max="8" width="59.5" style="194" customWidth="1"/>
    <col min="9" max="9" width="16.8984375" style="194" bestFit="1" customWidth="1"/>
    <col min="10" max="12" width="11.3984375" style="194" customWidth="1"/>
    <col min="13" max="14" width="10.296875" style="195" customWidth="1"/>
    <col min="15" max="16384" width="8.796875" style="194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25020</v>
      </c>
      <c r="D12" s="81" t="s">
        <v>38</v>
      </c>
      <c r="E12" s="81">
        <v>54802</v>
      </c>
      <c r="F12" s="82">
        <v>780</v>
      </c>
      <c r="G12" s="83"/>
      <c r="H12" s="84" t="s">
        <v>39</v>
      </c>
      <c r="I12" s="85"/>
      <c r="J12" s="86">
        <v>4</v>
      </c>
      <c r="K12" s="86">
        <v>466</v>
      </c>
      <c r="L12" s="87">
        <v>310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530</v>
      </c>
      <c r="G16" s="93"/>
      <c r="H16" s="84" t="s">
        <v>47</v>
      </c>
      <c r="I16" s="85"/>
      <c r="J16" s="94">
        <v>62</v>
      </c>
      <c r="K16" s="94">
        <v>173</v>
      </c>
      <c r="L16" s="95">
        <v>295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2138</v>
      </c>
      <c r="L17" s="87">
        <v>1162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2950</v>
      </c>
      <c r="G20" s="83"/>
      <c r="H20" s="84" t="s">
        <v>55</v>
      </c>
      <c r="I20" s="85"/>
      <c r="J20" s="86">
        <v>331</v>
      </c>
      <c r="K20" s="86">
        <v>1694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86">
        <v>587</v>
      </c>
      <c r="K44" s="86">
        <v>1909</v>
      </c>
      <c r="L44" s="8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6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7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41010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1350</v>
      </c>
      <c r="G61" s="83"/>
      <c r="H61" s="84" t="s">
        <v>145</v>
      </c>
      <c r="I61" s="85"/>
      <c r="J61" s="86">
        <v>348</v>
      </c>
      <c r="K61" s="86">
        <v>481</v>
      </c>
      <c r="L61" s="87">
        <v>521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483</v>
      </c>
      <c r="K62" s="86">
        <v>265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6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18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860</v>
      </c>
      <c r="G73" s="110"/>
      <c r="H73" s="73" t="s">
        <v>173</v>
      </c>
      <c r="I73" s="74"/>
      <c r="J73" s="111">
        <v>0</v>
      </c>
      <c r="K73" s="111">
        <v>781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860</v>
      </c>
      <c r="D74" s="99" t="s">
        <v>174</v>
      </c>
      <c r="E74" s="99">
        <v>54864</v>
      </c>
      <c r="F74" s="100">
        <v>0</v>
      </c>
      <c r="G74" s="101"/>
      <c r="H74" s="119"/>
      <c r="I74" s="120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2550</v>
      </c>
      <c r="G75" s="110"/>
      <c r="H75" s="73" t="s">
        <v>178</v>
      </c>
      <c r="I75" s="74"/>
      <c r="J75" s="111">
        <v>441</v>
      </c>
      <c r="K75" s="111">
        <v>1133</v>
      </c>
      <c r="L75" s="112">
        <v>976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48150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2490</v>
      </c>
      <c r="G78" s="83"/>
      <c r="H78" s="84" t="s">
        <v>184</v>
      </c>
      <c r="I78" s="85"/>
      <c r="J78" s="86">
        <v>1169</v>
      </c>
      <c r="K78" s="86">
        <v>364</v>
      </c>
      <c r="L78" s="87">
        <v>957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4530</v>
      </c>
      <c r="G85" s="83"/>
      <c r="H85" s="84" t="s">
        <v>198</v>
      </c>
      <c r="I85" s="85"/>
      <c r="J85" s="86">
        <v>753</v>
      </c>
      <c r="K85" s="86">
        <v>1579</v>
      </c>
      <c r="L85" s="87">
        <v>2198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3310</v>
      </c>
      <c r="G89" s="83"/>
      <c r="H89" s="84" t="s">
        <v>206</v>
      </c>
      <c r="I89" s="85"/>
      <c r="J89" s="86">
        <v>264</v>
      </c>
      <c r="K89" s="86">
        <v>1187</v>
      </c>
      <c r="L89" s="87">
        <v>1859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6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86">
        <v>0</v>
      </c>
      <c r="K96" s="86">
        <v>235</v>
      </c>
      <c r="L96" s="8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1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04">
        <v>49</v>
      </c>
      <c r="K97" s="104">
        <v>1025</v>
      </c>
      <c r="L97" s="10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2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2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664</v>
      </c>
      <c r="K104" s="86">
        <v>1490</v>
      </c>
      <c r="L104" s="87">
        <v>1406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21370</v>
      </c>
      <c r="D108" s="81" t="s">
        <v>249</v>
      </c>
      <c r="E108" s="81">
        <v>54934</v>
      </c>
      <c r="F108" s="82">
        <v>2650</v>
      </c>
      <c r="G108" s="83"/>
      <c r="H108" s="84" t="s">
        <v>250</v>
      </c>
      <c r="I108" s="85"/>
      <c r="J108" s="86">
        <v>616</v>
      </c>
      <c r="K108" s="86">
        <v>1094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6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9170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734</v>
      </c>
      <c r="L120" s="87">
        <v>551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1920</v>
      </c>
      <c r="G121" s="83"/>
      <c r="H121" s="123" t="s">
        <v>280</v>
      </c>
      <c r="I121" s="124"/>
      <c r="J121" s="86">
        <v>1100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6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5" t="s">
        <v>293</v>
      </c>
      <c r="I126" s="126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27">
        <v>117</v>
      </c>
      <c r="B127" s="128" t="s">
        <v>294</v>
      </c>
      <c r="C127" s="115" t="s">
        <v>295</v>
      </c>
      <c r="D127" s="129" t="s">
        <v>296</v>
      </c>
      <c r="E127" s="129">
        <v>54953</v>
      </c>
      <c r="F127" s="130">
        <v>410</v>
      </c>
      <c r="G127" s="131"/>
      <c r="H127" s="132" t="s">
        <v>297</v>
      </c>
      <c r="I127" s="133"/>
      <c r="J127" s="134">
        <v>410</v>
      </c>
      <c r="K127" s="134">
        <v>0</v>
      </c>
      <c r="L127" s="135">
        <v>0</v>
      </c>
      <c r="M127" s="77"/>
      <c r="N127" s="77"/>
    </row>
    <row r="128" spans="1:14" s="20" customFormat="1" ht="19.5" customHeight="1" thickBot="1" x14ac:dyDescent="0.5">
      <c r="A128" s="136">
        <v>118</v>
      </c>
      <c r="B128" s="137" t="s">
        <v>298</v>
      </c>
      <c r="C128" s="138" t="s">
        <v>299</v>
      </c>
      <c r="D128" s="139" t="s">
        <v>300</v>
      </c>
      <c r="E128" s="139">
        <v>54954</v>
      </c>
      <c r="F128" s="140">
        <v>410</v>
      </c>
      <c r="G128" s="141"/>
      <c r="H128" s="142" t="s">
        <v>301</v>
      </c>
      <c r="I128" s="143"/>
      <c r="J128" s="144">
        <v>410</v>
      </c>
      <c r="K128" s="144">
        <v>0</v>
      </c>
      <c r="L128" s="145">
        <v>0</v>
      </c>
      <c r="M128" s="77"/>
      <c r="N128" s="77"/>
    </row>
    <row r="129" spans="1:14" s="20" customFormat="1" ht="19.5" customHeight="1" thickTop="1" x14ac:dyDescent="0.45">
      <c r="A129" s="146"/>
      <c r="B129" s="147" t="s">
        <v>302</v>
      </c>
      <c r="C129" s="148"/>
      <c r="D129" s="148"/>
      <c r="E129" s="149"/>
      <c r="F129" s="150">
        <f>SUM(F11:F128)</f>
        <v>288000</v>
      </c>
      <c r="G129" s="151">
        <f>SUM(G11:G128)</f>
        <v>0</v>
      </c>
      <c r="H129" s="152"/>
      <c r="I129" s="153"/>
      <c r="J129" s="154">
        <f>SUM(J11:J128)</f>
        <v>89098</v>
      </c>
      <c r="K129" s="155">
        <f>SUM(K11:K128)</f>
        <v>88793</v>
      </c>
      <c r="L129" s="156">
        <f>SUM(L11:L128)</f>
        <v>110109</v>
      </c>
      <c r="M129" s="77"/>
      <c r="N129" s="77"/>
    </row>
    <row r="130" spans="1:14" s="20" customFormat="1" ht="18" customHeight="1" x14ac:dyDescent="0.3">
      <c r="A130" s="157"/>
      <c r="B130" s="158"/>
      <c r="C130" s="158"/>
      <c r="D130" s="158"/>
      <c r="E130" s="158"/>
      <c r="F130" s="159"/>
      <c r="G130" s="160"/>
      <c r="H130" s="50"/>
      <c r="I130" s="161"/>
      <c r="J130" s="162"/>
      <c r="K130" s="162"/>
      <c r="L130" s="162"/>
    </row>
    <row r="131" spans="1:14" s="20" customFormat="1" ht="18" customHeight="1" x14ac:dyDescent="0.3">
      <c r="A131" s="163"/>
      <c r="B131" s="164" t="s">
        <v>303</v>
      </c>
      <c r="C131" s="165"/>
      <c r="D131" s="165"/>
      <c r="E131" s="165"/>
      <c r="F131" s="166"/>
      <c r="G131" s="167"/>
      <c r="H131" s="165"/>
      <c r="I131" s="165"/>
      <c r="J131" s="167"/>
      <c r="K131" s="168"/>
      <c r="L131" s="168"/>
    </row>
    <row r="132" spans="1:14" s="20" customFormat="1" ht="18" customHeight="1" x14ac:dyDescent="0.3">
      <c r="A132" s="163"/>
      <c r="B132" s="164" t="s">
        <v>304</v>
      </c>
      <c r="C132" s="165"/>
      <c r="D132" s="165"/>
      <c r="E132" s="165"/>
      <c r="F132" s="166"/>
      <c r="G132" s="167"/>
      <c r="H132" s="165"/>
      <c r="I132" s="165"/>
      <c r="J132" s="167"/>
      <c r="K132" s="168"/>
      <c r="L132" s="168"/>
    </row>
    <row r="133" spans="1:14" s="20" customFormat="1" ht="18" customHeight="1" x14ac:dyDescent="0.45">
      <c r="A133" s="163"/>
      <c r="B133" s="169" t="s">
        <v>305</v>
      </c>
      <c r="C133" s="169"/>
      <c r="D133" s="169"/>
      <c r="E133" s="169"/>
      <c r="F133" s="169"/>
      <c r="G133" s="169"/>
      <c r="H133" s="169"/>
      <c r="I133" s="169"/>
      <c r="J133" s="169"/>
      <c r="K133" s="168"/>
      <c r="L133" s="168"/>
    </row>
    <row r="134" spans="1:14" s="21" customFormat="1" ht="18" customHeight="1" x14ac:dyDescent="0.3">
      <c r="A134" s="157"/>
      <c r="B134" s="169" t="s">
        <v>306</v>
      </c>
      <c r="C134" s="169"/>
      <c r="D134" s="169"/>
      <c r="E134" s="169"/>
      <c r="F134" s="169"/>
      <c r="G134" s="169"/>
      <c r="H134" s="169"/>
      <c r="I134" s="169"/>
      <c r="J134" s="169"/>
      <c r="K134" s="170"/>
      <c r="L134" s="170"/>
      <c r="M134" s="20"/>
      <c r="N134" s="20"/>
    </row>
    <row r="135" spans="1:14" s="21" customFormat="1" ht="18" customHeight="1" thickBot="1" x14ac:dyDescent="0.35">
      <c r="A135" s="171"/>
      <c r="B135" s="172" t="s">
        <v>307</v>
      </c>
      <c r="C135" s="173"/>
      <c r="D135" s="173"/>
      <c r="E135" s="173"/>
      <c r="F135" s="174"/>
      <c r="G135" s="175"/>
      <c r="H135" s="176"/>
      <c r="I135" s="165"/>
      <c r="J135" s="177"/>
      <c r="M135" s="20"/>
      <c r="N135" s="20"/>
    </row>
    <row r="136" spans="1:14" s="20" customFormat="1" ht="22.95" customHeight="1" thickTop="1" x14ac:dyDescent="0.45">
      <c r="A136" s="178"/>
      <c r="B136" s="179" t="s">
        <v>308</v>
      </c>
      <c r="C136" s="180"/>
      <c r="D136" s="180"/>
      <c r="E136" s="180"/>
      <c r="F136" s="180"/>
      <c r="G136" s="180"/>
      <c r="H136" s="180"/>
      <c r="I136" s="181"/>
      <c r="J136" s="182"/>
    </row>
    <row r="137" spans="1:14" s="21" customFormat="1" ht="22.95" customHeight="1" x14ac:dyDescent="0.3">
      <c r="A137" s="171"/>
      <c r="B137" s="183"/>
      <c r="C137" s="184"/>
      <c r="D137" s="184"/>
      <c r="E137" s="184"/>
      <c r="F137" s="184"/>
      <c r="G137" s="184"/>
      <c r="H137" s="184"/>
      <c r="I137" s="185"/>
      <c r="J137" s="182"/>
      <c r="M137" s="20"/>
      <c r="N137" s="20"/>
    </row>
    <row r="138" spans="1:14" s="21" customFormat="1" ht="22.95" customHeight="1" x14ac:dyDescent="0.3">
      <c r="A138" s="178"/>
      <c r="B138" s="183"/>
      <c r="C138" s="184"/>
      <c r="D138" s="184"/>
      <c r="E138" s="184"/>
      <c r="F138" s="184"/>
      <c r="G138" s="184"/>
      <c r="H138" s="184"/>
      <c r="I138" s="185"/>
      <c r="J138" s="182"/>
      <c r="M138" s="20"/>
      <c r="N138" s="20"/>
    </row>
    <row r="139" spans="1:14" s="21" customFormat="1" ht="22.95" customHeight="1" thickBot="1" x14ac:dyDescent="0.35">
      <c r="A139" s="171"/>
      <c r="B139" s="186"/>
      <c r="C139" s="187"/>
      <c r="D139" s="187"/>
      <c r="E139" s="187"/>
      <c r="F139" s="187"/>
      <c r="G139" s="187"/>
      <c r="H139" s="187"/>
      <c r="I139" s="188"/>
      <c r="J139" s="189"/>
      <c r="M139" s="20"/>
      <c r="N139" s="20"/>
    </row>
    <row r="140" spans="1:14" s="21" customFormat="1" ht="18" customHeight="1" thickTop="1" x14ac:dyDescent="0.3">
      <c r="A140" s="171"/>
      <c r="B140" s="190"/>
      <c r="C140" s="191"/>
      <c r="D140" s="191"/>
      <c r="E140" s="191"/>
      <c r="F140" s="192"/>
      <c r="G140" s="192"/>
      <c r="H140" s="191"/>
      <c r="I140" s="191"/>
      <c r="M140" s="20"/>
      <c r="N140" s="20"/>
    </row>
    <row r="141" spans="1:14" s="21" customFormat="1" ht="16.05" customHeight="1" x14ac:dyDescent="0.3">
      <c r="A141" s="171"/>
      <c r="B141" s="191"/>
      <c r="C141" s="191"/>
      <c r="D141" s="191"/>
      <c r="E141" s="191"/>
      <c r="F141" s="192"/>
      <c r="G141" s="192"/>
      <c r="H141" s="191"/>
      <c r="I141" s="191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1" priority="1" operator="notEqual">
      <formula>#REF!</formula>
    </cfRule>
  </conditionalFormatting>
  <conditionalFormatting sqref="F11:F129 J11:L12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580C-0C1F-4C84-84C5-684CF0160DED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2025-08-22T08:45:37Z</dcterms:created>
  <dcterms:modified xsi:type="dcterms:W3CDTF">2025-08-22T08:50:36Z</dcterms:modified>
</cp:coreProperties>
</file>