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578D5CB4-48E8-4489-A27A-E7E1467CD526}" xr6:coauthVersionLast="47" xr6:coauthVersionMax="47" xr10:uidLastSave="{00000000-0000-0000-0000-000000000000}"/>
  <bookViews>
    <workbookView xWindow="28680" yWindow="-120" windowWidth="29040" windowHeight="15840" xr2:uid="{C5F33C50-F4F3-47E2-BEEE-9727093C0BAF}"/>
  </bookViews>
  <sheets>
    <sheet name="むさしの" sheetId="2" r:id="rId1"/>
    <sheet name="Sheet1" sheetId="1" r:id="rId2"/>
  </sheets>
  <externalReferences>
    <externalReference r:id="rId3"/>
  </externalReferences>
  <definedNames>
    <definedName name="_xlnm._FilterDatabase" localSheetId="0">むさしの!$B$10:$K$10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むさしの!$A$1:$K$38</definedName>
    <definedName name="Z_12B79591_0D7E_424A_BCB9_01520579CC20_.wvu.FilterData" localSheetId="0" hidden="1">むさしの!$B$10:$K$10</definedName>
    <definedName name="Z_12B79591_0D7E_424A_BCB9_01520579CC20_.wvu.PrintArea" localSheetId="0" hidden="1">むさしの!$B$1:$K$38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G30" i="2"/>
  <c r="F30" i="2"/>
  <c r="D3" i="2"/>
  <c r="D5" i="2" s="1"/>
</calcChain>
</file>

<file path=xl/sharedStrings.xml><?xml version="1.0" encoding="utf-8"?>
<sst xmlns="http://schemas.openxmlformats.org/spreadsheetml/2006/main" count="90" uniqueCount="76">
  <si>
    <t>リビングむさしの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</si>
  <si>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</si>
  <si>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</si>
  <si>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</si>
  <si>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</si>
  <si>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</si>
  <si>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</si>
  <si>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</si>
  <si>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</si>
  <si>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</si>
  <si>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</si>
  <si>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</si>
  <si>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</si>
  <si>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</si>
  <si>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</si>
  <si>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</si>
  <si>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</si>
  <si>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</si>
  <si>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</si>
  <si>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</si>
  <si>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</si>
  <si>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</si>
  <si>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2025年9月～(8月変更済)</t>
    <rPh sb="6" eb="7">
      <t>ガツ</t>
    </rPh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</si>
  <si>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</si>
  <si>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</si>
  <si>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</si>
  <si>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</si>
  <si>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</si>
  <si>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</si>
  <si>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</si>
  <si>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</si>
  <si>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</si>
  <si>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</si>
  <si>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杉並区</t>
  </si>
  <si>
    <t>A</t>
  </si>
  <si>
    <t>阿佐ヶ谷北２～４・6 　　</t>
    <rPh sb="0" eb="4">
      <t>アサガヤ</t>
    </rPh>
    <rPh sb="4" eb="5">
      <t>キタ</t>
    </rPh>
    <phoneticPr fontId="1"/>
  </si>
  <si>
    <t>H</t>
  </si>
  <si>
    <t>清水1～3、本天沼２・3</t>
    <rPh sb="6" eb="7">
      <t>ホン</t>
    </rPh>
    <rPh sb="7" eb="8">
      <t>テン</t>
    </rPh>
    <rPh sb="8" eb="9">
      <t>ヌマ</t>
    </rPh>
    <phoneticPr fontId="1"/>
  </si>
  <si>
    <t>I</t>
  </si>
  <si>
    <t>下井草1・２・４・５</t>
    <rPh sb="0" eb="1">
      <t>シモ</t>
    </rPh>
    <rPh sb="1" eb="3">
      <t>イグサ</t>
    </rPh>
    <phoneticPr fontId="1"/>
  </si>
  <si>
    <t>戸建</t>
  </si>
  <si>
    <t>L</t>
  </si>
  <si>
    <t>上井草2～4、善福寺1～4、西荻北3～5</t>
    <rPh sb="14" eb="15">
      <t>ニシ</t>
    </rPh>
    <rPh sb="15" eb="16">
      <t>オギ</t>
    </rPh>
    <rPh sb="16" eb="17">
      <t>キタ</t>
    </rPh>
    <phoneticPr fontId="1"/>
  </si>
  <si>
    <t>M</t>
  </si>
  <si>
    <t>今川1～4、桃井1～4</t>
    <rPh sb="6" eb="8">
      <t>モモイ</t>
    </rPh>
    <phoneticPr fontId="1"/>
  </si>
  <si>
    <t>②</t>
  </si>
  <si>
    <t>吉祥寺本町2～4、中町1～3</t>
    <rPh sb="0" eb="3">
      <t>キチジョウジ</t>
    </rPh>
    <rPh sb="3" eb="5">
      <t>ホンマチ</t>
    </rPh>
    <phoneticPr fontId="1"/>
  </si>
  <si>
    <t>B</t>
  </si>
  <si>
    <t>御殿山1・2、西久保1～3、緑町1、関前1</t>
    <rPh sb="7" eb="8">
      <t>ニシ</t>
    </rPh>
    <rPh sb="8" eb="10">
      <t>クボ</t>
    </rPh>
    <rPh sb="18" eb="20">
      <t>セキマエ</t>
    </rPh>
    <phoneticPr fontId="1"/>
  </si>
  <si>
    <t>武蔵野市</t>
  </si>
  <si>
    <t>C</t>
  </si>
  <si>
    <t>境1～5、関前2～5、桜堤1～3</t>
    <rPh sb="0" eb="1">
      <t>サカイ</t>
    </rPh>
    <rPh sb="5" eb="7">
      <t>セキマエ</t>
    </rPh>
    <rPh sb="11" eb="12">
      <t>サクラ</t>
    </rPh>
    <rPh sb="12" eb="13">
      <t>ツツミ</t>
    </rPh>
    <phoneticPr fontId="1"/>
  </si>
  <si>
    <t>D</t>
  </si>
  <si>
    <t>吉祥寺北町1・３～5</t>
    <rPh sb="0" eb="3">
      <t>キチジョウジ</t>
    </rPh>
    <rPh sb="3" eb="5">
      <t>キタマチ</t>
    </rPh>
    <phoneticPr fontId="1"/>
  </si>
  <si>
    <t>E</t>
  </si>
  <si>
    <t>緑町2、八幡町３・4</t>
    <rPh sb="0" eb="1">
      <t>ミドリ</t>
    </rPh>
    <rPh sb="1" eb="2">
      <t>マチ</t>
    </rPh>
    <rPh sb="4" eb="6">
      <t>ヤワタ</t>
    </rPh>
    <rPh sb="6" eb="7">
      <t>マチ</t>
    </rPh>
    <phoneticPr fontId="1"/>
  </si>
  <si>
    <t>F</t>
  </si>
  <si>
    <t>吉祥寺東町1～4　</t>
    <rPh sb="0" eb="3">
      <t>キチジョウジ</t>
    </rPh>
    <rPh sb="3" eb="4">
      <t>ヒガシ</t>
    </rPh>
    <rPh sb="4" eb="5">
      <t>マチ</t>
    </rPh>
    <phoneticPr fontId="1"/>
  </si>
  <si>
    <t>G</t>
  </si>
  <si>
    <t>吉祥寺南町2～5　　</t>
    <rPh sb="0" eb="3">
      <t>キチジョウジ</t>
    </rPh>
    <rPh sb="3" eb="4">
      <t>ミナミ</t>
    </rPh>
    <rPh sb="4" eb="5">
      <t>マチ</t>
    </rPh>
    <phoneticPr fontId="1"/>
  </si>
  <si>
    <t>境南町1～5</t>
    <rPh sb="0" eb="1">
      <t>サカイ</t>
    </rPh>
    <rPh sb="1" eb="2">
      <t>ミナミ</t>
    </rPh>
    <rPh sb="2" eb="3">
      <t>マチ</t>
    </rPh>
    <phoneticPr fontId="1"/>
  </si>
  <si>
    <t>③</t>
    <phoneticPr fontId="2"/>
  </si>
  <si>
    <t>三鷹市</t>
  </si>
  <si>
    <t>下連雀3・4・7</t>
    <rPh sb="0" eb="1">
      <t>シモ</t>
    </rPh>
    <rPh sb="1" eb="2">
      <t>レン</t>
    </rPh>
    <rPh sb="2" eb="3">
      <t>スズメ</t>
    </rPh>
    <phoneticPr fontId="1"/>
  </si>
  <si>
    <t>上連雀２～5</t>
    <rPh sb="0" eb="1">
      <t>ウエ</t>
    </rPh>
    <rPh sb="1" eb="2">
      <t>レン</t>
    </rPh>
    <rPh sb="2" eb="3">
      <t>スズメ</t>
    </rPh>
    <phoneticPr fontId="1"/>
  </si>
  <si>
    <t>下連雀1・5・6・8・9、新川6</t>
    <rPh sb="0" eb="1">
      <t>シタ</t>
    </rPh>
    <rPh sb="1" eb="2">
      <t>レン</t>
    </rPh>
    <rPh sb="2" eb="3">
      <t>スズメ</t>
    </rPh>
    <rPh sb="13" eb="15">
      <t>シンカワ</t>
    </rPh>
    <phoneticPr fontId="1"/>
  </si>
  <si>
    <t>井の頭2・４・5　</t>
    <rPh sb="0" eb="1">
      <t>イ</t>
    </rPh>
    <rPh sb="2" eb="3">
      <t>カシラ</t>
    </rPh>
    <phoneticPr fontId="1"/>
  </si>
  <si>
    <t>牟礼3・４・６・7　</t>
    <rPh sb="0" eb="2">
      <t>ムレ</t>
    </rPh>
    <phoneticPr fontId="1"/>
  </si>
  <si>
    <t>④</t>
    <phoneticPr fontId="2"/>
  </si>
  <si>
    <t>練馬区</t>
    <rPh sb="0" eb="3">
      <t>ネリマク</t>
    </rPh>
    <phoneticPr fontId="19"/>
  </si>
  <si>
    <t>立野町、関町北1～3、関町南3・4</t>
    <rPh sb="0" eb="3">
      <t>タテノチョウ</t>
    </rPh>
    <rPh sb="4" eb="6">
      <t>セキマチ</t>
    </rPh>
    <rPh sb="6" eb="7">
      <t>キタ</t>
    </rPh>
    <rPh sb="11" eb="14">
      <t>セキマチミナミ</t>
    </rPh>
    <phoneticPr fontId="19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</si>
  <si>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</si>
  <si>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</si>
  <si>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</si>
  <si>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</si>
  <si>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株式会社ジーエル 「リビング折込」係 
住所：〒963-0215 福島県郡山市待池台1-17-1 ／ TEL：070-5321-4764  ／ 担当者：永井</t>
    </r>
    <rPh sb="28" eb="30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</si>
</sst>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2" fillId="0" borderId="33" xfId="1" applyFont="1" applyBorder="1" applyAlignment="1">
      <alignment horizontal="center" vertical="center" wrapText="1"/>
    </xf>
    <xf numFmtId="38" fontId="15" fillId="0" borderId="24" xfId="6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11" xfId="1" applyFont="1" applyBorder="1" applyAlignment="1">
      <alignment horizontal="center" vertical="center" wrapText="1"/>
    </xf>
    <xf numFmtId="0" fontId="15" fillId="0" borderId="24" xfId="1" applyFont="1" applyBorder="1" applyAlignment="1">
      <alignment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0" fontId="12" fillId="0" borderId="40" xfId="1" applyFont="1" applyBorder="1" applyAlignment="1">
      <alignment horizontal="center" vertical="center" wrapText="1"/>
    </xf>
    <xf numFmtId="38" fontId="15" fillId="0" borderId="24" xfId="1" applyNumberFormat="1" applyFont="1" applyBorder="1" applyAlignment="1">
      <alignment horizontal="center" vertical="center" shrinkToFit="1"/>
    </xf>
    <xf numFmtId="38" fontId="15" fillId="0" borderId="24" xfId="6" applyFont="1" applyFill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wrapText="1"/>
    </xf>
    <xf numFmtId="0" fontId="12" fillId="0" borderId="41" xfId="4" applyFont="1" applyBorder="1" applyAlignment="1">
      <alignment horizontal="center" vertical="center" shrinkToFit="1"/>
    </xf>
    <xf numFmtId="0" fontId="15" fillId="0" borderId="42" xfId="1" applyFont="1" applyBorder="1" applyAlignment="1">
      <alignment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47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38" fontId="15" fillId="0" borderId="48" xfId="3" applyFont="1" applyFill="1" applyBorder="1" applyAlignment="1">
      <alignment horizontal="right" vertical="center"/>
    </xf>
    <xf numFmtId="38" fontId="15" fillId="0" borderId="48" xfId="3" applyFont="1" applyFill="1" applyBorder="1" applyAlignment="1" applyProtection="1">
      <alignment vertical="center"/>
      <protection locked="0"/>
    </xf>
    <xf numFmtId="0" fontId="12" fillId="0" borderId="49" xfId="1" applyFont="1" applyBorder="1" applyAlignment="1" applyProtection="1">
      <alignment horizontal="left" vertical="center"/>
      <protection locked="0"/>
    </xf>
    <xf numFmtId="41" fontId="16" fillId="0" borderId="50" xfId="5" applyNumberFormat="1" applyFont="1" applyFill="1" applyBorder="1" applyAlignment="1" applyProtection="1">
      <alignment horizontal="center" vertical="center"/>
      <protection locked="0"/>
    </xf>
    <xf numFmtId="38" fontId="15" fillId="0" borderId="48" xfId="3" quotePrefix="1" applyFont="1" applyFill="1" applyBorder="1" applyAlignment="1">
      <alignment vertical="center"/>
    </xf>
    <xf numFmtId="38" fontId="15" fillId="0" borderId="51" xfId="3" quotePrefix="1" applyFont="1" applyFill="1" applyBorder="1" applyAlignment="1">
      <alignment vertical="center"/>
    </xf>
    <xf numFmtId="0" fontId="12" fillId="0" borderId="52" xfId="1" applyFont="1" applyBorder="1" applyAlignment="1">
      <alignment horizontal="center" vertical="center" wrapText="1"/>
    </xf>
    <xf numFmtId="0" fontId="12" fillId="0" borderId="53" xfId="4" applyFont="1" applyBorder="1" applyAlignment="1">
      <alignment horizontal="center" vertical="center"/>
    </xf>
    <xf numFmtId="38" fontId="15" fillId="0" borderId="54" xfId="1" applyNumberFormat="1" applyFont="1" applyBorder="1" applyAlignment="1">
      <alignment horizontal="center" vertical="center"/>
    </xf>
    <xf numFmtId="0" fontId="15" fillId="0" borderId="54" xfId="1" applyFont="1" applyBorder="1" applyAlignment="1">
      <alignment horizontal="center" vertical="center" wrapText="1"/>
    </xf>
    <xf numFmtId="38" fontId="15" fillId="0" borderId="54" xfId="3" applyFont="1" applyFill="1" applyBorder="1" applyAlignment="1">
      <alignment horizontal="right" vertical="center"/>
    </xf>
    <xf numFmtId="38" fontId="15" fillId="0" borderId="54" xfId="3" applyFont="1" applyFill="1" applyBorder="1" applyAlignment="1" applyProtection="1">
      <alignment vertical="center"/>
      <protection locked="0"/>
    </xf>
    <xf numFmtId="0" fontId="12" fillId="0" borderId="55" xfId="1" applyFont="1" applyBorder="1" applyAlignment="1" applyProtection="1">
      <alignment horizontal="left" vertical="center"/>
      <protection locked="0"/>
    </xf>
    <xf numFmtId="41" fontId="16" fillId="0" borderId="56" xfId="5" applyNumberFormat="1" applyFont="1" applyFill="1" applyBorder="1" applyAlignment="1" applyProtection="1">
      <alignment horizontal="center" vertical="center"/>
      <protection locked="0"/>
    </xf>
    <xf numFmtId="38" fontId="15" fillId="0" borderId="54" xfId="3" quotePrefix="1" applyFont="1" applyFill="1" applyBorder="1" applyAlignment="1">
      <alignment vertical="center"/>
    </xf>
    <xf numFmtId="38" fontId="15" fillId="0" borderId="57" xfId="3" quotePrefix="1" applyFont="1" applyFill="1" applyBorder="1" applyAlignment="1">
      <alignment vertical="center"/>
    </xf>
    <xf numFmtId="0" fontId="12" fillId="0" borderId="58" xfId="1" applyFont="1" applyBorder="1" applyAlignment="1">
      <alignment horizontal="center" vertical="center"/>
    </xf>
    <xf numFmtId="0" fontId="15" fillId="0" borderId="59" xfId="7" applyFont="1" applyBorder="1" applyAlignment="1">
      <alignment horizontal="center" vertical="center"/>
    </xf>
    <xf numFmtId="0" fontId="15" fillId="0" borderId="60" xfId="7" applyFont="1" applyBorder="1" applyAlignment="1">
      <alignment horizontal="center" vertical="center"/>
    </xf>
    <xf numFmtId="0" fontId="15" fillId="0" borderId="61" xfId="7" applyFont="1" applyBorder="1" applyAlignment="1">
      <alignment horizontal="center" vertical="center"/>
    </xf>
    <xf numFmtId="38" fontId="15" fillId="0" borderId="60" xfId="3" applyFont="1" applyFill="1" applyBorder="1" applyAlignment="1">
      <alignment horizontal="right" vertical="center"/>
    </xf>
    <xf numFmtId="38" fontId="15" fillId="0" borderId="60" xfId="3" applyFont="1" applyFill="1" applyBorder="1" applyAlignment="1">
      <alignment horizontal="right" vertical="center" shrinkToFit="1"/>
    </xf>
    <xf numFmtId="0" fontId="15" fillId="0" borderId="62" xfId="1" applyFont="1" applyBorder="1" applyAlignment="1" applyProtection="1">
      <alignment horizontal="center" vertical="center" shrinkToFit="1"/>
      <protection locked="0"/>
    </xf>
    <xf numFmtId="41" fontId="16" fillId="0" borderId="61" xfId="1" applyNumberFormat="1" applyFont="1" applyBorder="1" applyAlignment="1" applyProtection="1">
      <alignment horizontal="center" vertical="center" shrinkToFit="1"/>
      <protection locked="0"/>
    </xf>
    <xf numFmtId="38" fontId="15" fillId="0" borderId="62" xfId="3" applyFont="1" applyFill="1" applyBorder="1" applyAlignment="1">
      <alignment vertical="center" shrinkToFit="1"/>
    </xf>
    <xf numFmtId="38" fontId="15" fillId="0" borderId="63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8">
    <cellStyle name="桁区切り 2 2" xfId="5" xr:uid="{873A3325-3BE6-4FCD-80B8-1823DC5CC210}"/>
    <cellStyle name="桁区切り 2 4" xfId="3" xr:uid="{82C06D67-8D84-4A6C-8E8F-430828B17049}"/>
    <cellStyle name="桁区切り 40" xfId="6" xr:uid="{BCC9D601-17F9-45F7-BB8A-352CDFB2E287}"/>
    <cellStyle name="標準" xfId="0" builtinId="0"/>
    <cellStyle name="標準 15" xfId="4" xr:uid="{2A7DFB50-FA8E-408D-B602-BDD934747D75}"/>
    <cellStyle name="標準 2 2" xfId="7" xr:uid="{14B68A22-5416-47A4-894B-85A08DAB4586}"/>
    <cellStyle name="標準 2 3" xfId="1" xr:uid="{93AD9994-9904-4103-B44D-8BAA2ED586C8}"/>
    <cellStyle name="標準 28 4" xfId="2" xr:uid="{C409FD03-E6AE-4415-9B68-B41BA8A069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94BEE0-35AE-4141-BBFE-BCDAADFD55C4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999EE8-BAB7-4317-966A-6A8C962541FD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33A031E-AC05-4BA1-A448-13BD878EE0B2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4E390F1-F884-481A-B557-B65C708A95DB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1162283</xdr:colOff>
      <xdr:row>31</xdr:row>
      <xdr:rowOff>123133</xdr:rowOff>
    </xdr:from>
    <xdr:to>
      <xdr:col>10</xdr:col>
      <xdr:colOff>829369</xdr:colOff>
      <xdr:row>37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B1223C0-01DA-468F-B2C1-C9D12032C266}"/>
            </a:ext>
          </a:extLst>
        </xdr:cNvPr>
        <xdr:cNvGrpSpPr>
          <a:grpSpLocks noChangeAspect="1"/>
        </xdr:cNvGrpSpPr>
      </xdr:nvGrpSpPr>
      <xdr:grpSpPr>
        <a:xfrm>
          <a:off x="10071152" y="8847217"/>
          <a:ext cx="2458455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C9DEFB6-4E71-4D30-7D72-E0195A1A4347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AC34BEB-FB35-8759-526E-B71AC44FA970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AF4AEE1-837F-734E-AC6D-B6B2030456F6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2087334-7EF7-FEF1-D29F-1285800275B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42FCD9A5-8DB9-E6B4-CE41-797C577747D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FD612-B151-4D32-9B3B-CB4F58165E9E}">
  <sheetPr codeName="Sheet5">
    <pageSetUpPr fitToPage="1"/>
  </sheetPr>
  <dimension ref="A1:K52"/>
  <sheetViews>
    <sheetView tabSelected="1" view="pageBreakPreview" zoomScale="70" zoomScaleNormal="40" zoomScaleSheetLayoutView="70" workbookViewId="0"/>
  </sheetViews>
  <sheetFormatPr defaultColWidth="8.796875" defaultRowHeight="13.2" x14ac:dyDescent="0.2"/>
  <cols>
    <col min="1" max="1" width="4" style="156" customWidth="1"/>
    <col min="2" max="2" width="3.5" style="156" customWidth="1"/>
    <col min="3" max="3" width="11.3984375" style="156" customWidth="1"/>
    <col min="4" max="4" width="5" style="156" customWidth="1"/>
    <col min="5" max="5" width="10.796875" style="156" customWidth="1"/>
    <col min="6" max="7" width="11.3984375" style="156" customWidth="1"/>
    <col min="8" max="8" width="59.5" style="156" customWidth="1"/>
    <col min="9" max="9" width="25.09765625" style="156" customWidth="1"/>
    <col min="10" max="11" width="11.3984375" style="156" customWidth="1"/>
    <col min="12" max="16384" width="8.796875" style="156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511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G30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9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51101</v>
      </c>
      <c r="F11" s="63">
        <v>2050</v>
      </c>
      <c r="G11" s="64"/>
      <c r="H11" s="65" t="s">
        <v>35</v>
      </c>
      <c r="I11" s="66"/>
      <c r="J11" s="67">
        <v>1600</v>
      </c>
      <c r="K11" s="68">
        <v>420</v>
      </c>
    </row>
    <row r="12" spans="1:11" s="8" customFormat="1" ht="19.95" customHeight="1" x14ac:dyDescent="0.3">
      <c r="A12" s="69">
        <v>2</v>
      </c>
      <c r="B12" s="60"/>
      <c r="C12" s="70">
        <v>16300</v>
      </c>
      <c r="D12" s="71" t="s">
        <v>36</v>
      </c>
      <c r="E12" s="71">
        <v>51108</v>
      </c>
      <c r="F12" s="72">
        <v>2450</v>
      </c>
      <c r="G12" s="73"/>
      <c r="H12" s="74" t="s">
        <v>37</v>
      </c>
      <c r="I12" s="75"/>
      <c r="J12" s="76">
        <v>1930</v>
      </c>
      <c r="K12" s="77">
        <v>500</v>
      </c>
    </row>
    <row r="13" spans="1:11" s="8" customFormat="1" ht="19.95" customHeight="1" x14ac:dyDescent="0.3">
      <c r="A13" s="69">
        <v>3</v>
      </c>
      <c r="B13" s="60"/>
      <c r="D13" s="71" t="s">
        <v>38</v>
      </c>
      <c r="E13" s="71">
        <v>51109</v>
      </c>
      <c r="F13" s="72">
        <v>1700</v>
      </c>
      <c r="G13" s="73"/>
      <c r="H13" s="74" t="s">
        <v>39</v>
      </c>
      <c r="I13" s="75"/>
      <c r="J13" s="76">
        <v>1230</v>
      </c>
      <c r="K13" s="77">
        <v>460</v>
      </c>
    </row>
    <row r="14" spans="1:11" s="8" customFormat="1" ht="19.95" customHeight="1" x14ac:dyDescent="0.3">
      <c r="A14" s="69">
        <v>4</v>
      </c>
      <c r="B14" s="60"/>
      <c r="C14" s="70" t="s">
        <v>40</v>
      </c>
      <c r="D14" s="71" t="s">
        <v>41</v>
      </c>
      <c r="E14" s="71">
        <v>51112</v>
      </c>
      <c r="F14" s="72">
        <v>6350</v>
      </c>
      <c r="G14" s="73"/>
      <c r="H14" s="74" t="s">
        <v>42</v>
      </c>
      <c r="I14" s="75"/>
      <c r="J14" s="76">
        <v>4590</v>
      </c>
      <c r="K14" s="77">
        <v>1690</v>
      </c>
    </row>
    <row r="15" spans="1:11" s="8" customFormat="1" ht="19.95" customHeight="1" x14ac:dyDescent="0.3">
      <c r="A15" s="78">
        <v>5</v>
      </c>
      <c r="B15" s="60"/>
      <c r="C15" s="79">
        <v>11650</v>
      </c>
      <c r="D15" s="71" t="s">
        <v>43</v>
      </c>
      <c r="E15" s="71">
        <v>51113</v>
      </c>
      <c r="F15" s="72">
        <v>3750</v>
      </c>
      <c r="G15" s="73"/>
      <c r="H15" s="74" t="s">
        <v>44</v>
      </c>
      <c r="I15" s="75"/>
      <c r="J15" s="76">
        <v>2300</v>
      </c>
      <c r="K15" s="77">
        <v>1410</v>
      </c>
    </row>
    <row r="16" spans="1:11" s="8" customFormat="1" ht="19.95" customHeight="1" x14ac:dyDescent="0.3">
      <c r="A16" s="80">
        <v>6</v>
      </c>
      <c r="B16" s="81" t="s">
        <v>45</v>
      </c>
      <c r="C16" s="82"/>
      <c r="D16" s="83" t="s">
        <v>34</v>
      </c>
      <c r="E16" s="83">
        <v>51117</v>
      </c>
      <c r="F16" s="84">
        <v>4300</v>
      </c>
      <c r="G16" s="85"/>
      <c r="H16" s="86" t="s">
        <v>46</v>
      </c>
      <c r="I16" s="87"/>
      <c r="J16" s="88">
        <v>1870</v>
      </c>
      <c r="K16" s="89">
        <v>2370</v>
      </c>
    </row>
    <row r="17" spans="1:11" s="8" customFormat="1" ht="19.95" customHeight="1" x14ac:dyDescent="0.3">
      <c r="A17" s="90">
        <v>7</v>
      </c>
      <c r="B17" s="60"/>
      <c r="C17" s="91"/>
      <c r="D17" s="71" t="s">
        <v>47</v>
      </c>
      <c r="E17" s="71">
        <v>51118</v>
      </c>
      <c r="F17" s="72">
        <v>4300</v>
      </c>
      <c r="G17" s="73"/>
      <c r="H17" s="74" t="s">
        <v>48</v>
      </c>
      <c r="I17" s="75"/>
      <c r="J17" s="76">
        <v>2230</v>
      </c>
      <c r="K17" s="77">
        <v>2000</v>
      </c>
    </row>
    <row r="18" spans="1:11" s="8" customFormat="1" ht="19.95" customHeight="1" x14ac:dyDescent="0.3">
      <c r="A18" s="90">
        <v>8</v>
      </c>
      <c r="B18" s="60"/>
      <c r="C18" s="61" t="s">
        <v>49</v>
      </c>
      <c r="D18" s="71" t="s">
        <v>50</v>
      </c>
      <c r="E18" s="71">
        <v>51119</v>
      </c>
      <c r="F18" s="72">
        <v>6450</v>
      </c>
      <c r="G18" s="73"/>
      <c r="H18" s="92" t="s">
        <v>51</v>
      </c>
      <c r="I18" s="75"/>
      <c r="J18" s="76">
        <v>3160</v>
      </c>
      <c r="K18" s="77">
        <v>3210</v>
      </c>
    </row>
    <row r="19" spans="1:11" s="8" customFormat="1" ht="19.95" customHeight="1" x14ac:dyDescent="0.3">
      <c r="A19" s="90">
        <v>9</v>
      </c>
      <c r="B19" s="60"/>
      <c r="C19" s="70">
        <v>27800</v>
      </c>
      <c r="D19" s="71" t="s">
        <v>52</v>
      </c>
      <c r="E19" s="71">
        <v>51120</v>
      </c>
      <c r="F19" s="72">
        <v>3200</v>
      </c>
      <c r="G19" s="73"/>
      <c r="H19" s="92" t="s">
        <v>53</v>
      </c>
      <c r="I19" s="75"/>
      <c r="J19" s="76">
        <v>2040</v>
      </c>
      <c r="K19" s="77">
        <v>1130</v>
      </c>
    </row>
    <row r="20" spans="1:11" s="8" customFormat="1" ht="19.95" customHeight="1" x14ac:dyDescent="0.3">
      <c r="A20" s="90">
        <v>10</v>
      </c>
      <c r="B20" s="60"/>
      <c r="C20" s="61"/>
      <c r="D20" s="71" t="s">
        <v>54</v>
      </c>
      <c r="E20" s="71">
        <v>51121</v>
      </c>
      <c r="F20" s="72">
        <v>1800</v>
      </c>
      <c r="G20" s="73"/>
      <c r="H20" s="74" t="s">
        <v>55</v>
      </c>
      <c r="I20" s="75"/>
      <c r="J20" s="76">
        <v>490</v>
      </c>
      <c r="K20" s="77">
        <v>1300</v>
      </c>
    </row>
    <row r="21" spans="1:11" s="8" customFormat="1" ht="19.95" customHeight="1" x14ac:dyDescent="0.3">
      <c r="A21" s="93">
        <v>11</v>
      </c>
      <c r="B21" s="60"/>
      <c r="C21" s="94" t="s">
        <v>40</v>
      </c>
      <c r="D21" s="71" t="s">
        <v>56</v>
      </c>
      <c r="E21" s="71">
        <v>51122</v>
      </c>
      <c r="F21" s="72">
        <v>2400</v>
      </c>
      <c r="G21" s="73"/>
      <c r="H21" s="74" t="s">
        <v>57</v>
      </c>
      <c r="I21" s="75"/>
      <c r="J21" s="76">
        <v>2090</v>
      </c>
      <c r="K21" s="77">
        <v>280</v>
      </c>
    </row>
    <row r="22" spans="1:11" s="8" customFormat="1" ht="19.95" customHeight="1" x14ac:dyDescent="0.3">
      <c r="A22" s="90">
        <v>12</v>
      </c>
      <c r="B22" s="60"/>
      <c r="C22" s="95">
        <v>15510</v>
      </c>
      <c r="D22" s="71" t="s">
        <v>58</v>
      </c>
      <c r="E22" s="71">
        <v>51123</v>
      </c>
      <c r="F22" s="72">
        <v>2600</v>
      </c>
      <c r="G22" s="73"/>
      <c r="H22" s="74" t="s">
        <v>59</v>
      </c>
      <c r="I22" s="75"/>
      <c r="J22" s="76">
        <v>1940</v>
      </c>
      <c r="K22" s="77">
        <v>610</v>
      </c>
    </row>
    <row r="23" spans="1:11" s="106" customFormat="1" ht="19.95" customHeight="1" x14ac:dyDescent="0.45">
      <c r="A23" s="96">
        <v>13</v>
      </c>
      <c r="B23" s="97"/>
      <c r="C23" s="98"/>
      <c r="D23" s="99" t="s">
        <v>36</v>
      </c>
      <c r="E23" s="99">
        <v>51124</v>
      </c>
      <c r="F23" s="100">
        <v>2750</v>
      </c>
      <c r="G23" s="101"/>
      <c r="H23" s="102" t="s">
        <v>60</v>
      </c>
      <c r="I23" s="103"/>
      <c r="J23" s="104">
        <v>1690</v>
      </c>
      <c r="K23" s="105">
        <v>1040</v>
      </c>
    </row>
    <row r="24" spans="1:11" s="106" customFormat="1" ht="19.95" customHeight="1" x14ac:dyDescent="0.45">
      <c r="A24" s="107">
        <v>14</v>
      </c>
      <c r="B24" s="81" t="s">
        <v>61</v>
      </c>
      <c r="C24" s="70" t="s">
        <v>62</v>
      </c>
      <c r="D24" s="83" t="s">
        <v>34</v>
      </c>
      <c r="E24" s="83">
        <v>51125</v>
      </c>
      <c r="F24" s="84">
        <v>4150</v>
      </c>
      <c r="G24" s="85"/>
      <c r="H24" s="86" t="s">
        <v>63</v>
      </c>
      <c r="I24" s="87"/>
      <c r="J24" s="88">
        <v>1180</v>
      </c>
      <c r="K24" s="89">
        <v>2960</v>
      </c>
    </row>
    <row r="25" spans="1:11" s="106" customFormat="1" ht="19.95" customHeight="1" x14ac:dyDescent="0.45">
      <c r="A25" s="90">
        <v>15</v>
      </c>
      <c r="B25" s="60"/>
      <c r="C25" s="70">
        <v>13200</v>
      </c>
      <c r="D25" s="71" t="s">
        <v>47</v>
      </c>
      <c r="E25" s="71">
        <v>51126</v>
      </c>
      <c r="F25" s="72">
        <v>1650</v>
      </c>
      <c r="G25" s="73"/>
      <c r="H25" s="74" t="s">
        <v>64</v>
      </c>
      <c r="I25" s="75"/>
      <c r="J25" s="76">
        <v>1140</v>
      </c>
      <c r="K25" s="77">
        <v>470</v>
      </c>
    </row>
    <row r="26" spans="1:11" s="106" customFormat="1" ht="19.95" customHeight="1" x14ac:dyDescent="0.45">
      <c r="A26" s="93">
        <v>16</v>
      </c>
      <c r="B26" s="60"/>
      <c r="C26" s="94"/>
      <c r="D26" s="71" t="s">
        <v>54</v>
      </c>
      <c r="E26" s="71">
        <v>51129</v>
      </c>
      <c r="F26" s="72">
        <v>3450</v>
      </c>
      <c r="G26" s="73"/>
      <c r="H26" s="74" t="s">
        <v>65</v>
      </c>
      <c r="I26" s="75"/>
      <c r="J26" s="76">
        <v>1070</v>
      </c>
      <c r="K26" s="77">
        <v>2360</v>
      </c>
    </row>
    <row r="27" spans="1:11" s="106" customFormat="1" ht="19.95" customHeight="1" x14ac:dyDescent="0.45">
      <c r="A27" s="90">
        <v>17</v>
      </c>
      <c r="B27" s="60"/>
      <c r="C27" s="70" t="s">
        <v>40</v>
      </c>
      <c r="D27" s="71" t="s">
        <v>56</v>
      </c>
      <c r="E27" s="71">
        <v>51130</v>
      </c>
      <c r="F27" s="72">
        <v>1200</v>
      </c>
      <c r="G27" s="73"/>
      <c r="H27" s="74" t="s">
        <v>66</v>
      </c>
      <c r="I27" s="75"/>
      <c r="J27" s="76">
        <v>1110</v>
      </c>
      <c r="K27" s="77">
        <v>90</v>
      </c>
    </row>
    <row r="28" spans="1:11" s="106" customFormat="1" ht="19.95" customHeight="1" x14ac:dyDescent="0.45">
      <c r="A28" s="96">
        <v>18</v>
      </c>
      <c r="B28" s="60"/>
      <c r="C28" s="95">
        <v>5770</v>
      </c>
      <c r="D28" s="108" t="s">
        <v>58</v>
      </c>
      <c r="E28" s="108">
        <v>51131</v>
      </c>
      <c r="F28" s="109">
        <v>2750</v>
      </c>
      <c r="G28" s="110"/>
      <c r="H28" s="111" t="s">
        <v>67</v>
      </c>
      <c r="I28" s="112"/>
      <c r="J28" s="113">
        <v>1270</v>
      </c>
      <c r="K28" s="114">
        <v>1450</v>
      </c>
    </row>
    <row r="29" spans="1:11" s="106" customFormat="1" ht="19.95" customHeight="1" thickBot="1" x14ac:dyDescent="0.5">
      <c r="A29" s="115">
        <v>19</v>
      </c>
      <c r="B29" s="116" t="s">
        <v>68</v>
      </c>
      <c r="C29" s="117" t="s">
        <v>69</v>
      </c>
      <c r="D29" s="118" t="s">
        <v>34</v>
      </c>
      <c r="E29" s="118">
        <v>51139</v>
      </c>
      <c r="F29" s="119">
        <v>3600</v>
      </c>
      <c r="G29" s="120"/>
      <c r="H29" s="121" t="s">
        <v>70</v>
      </c>
      <c r="I29" s="122"/>
      <c r="J29" s="123">
        <v>1970</v>
      </c>
      <c r="K29" s="124">
        <v>1610</v>
      </c>
    </row>
    <row r="30" spans="1:11" s="106" customFormat="1" ht="19.5" customHeight="1" thickTop="1" x14ac:dyDescent="0.45">
      <c r="A30" s="125"/>
      <c r="B30" s="126" t="s">
        <v>71</v>
      </c>
      <c r="C30" s="127"/>
      <c r="D30" s="127"/>
      <c r="E30" s="128"/>
      <c r="F30" s="129">
        <f>SUM(F11:F29)</f>
        <v>60900</v>
      </c>
      <c r="G30" s="130">
        <f>SUM(G11:G29)</f>
        <v>0</v>
      </c>
      <c r="H30" s="131"/>
      <c r="I30" s="132"/>
      <c r="J30" s="133">
        <f>SUM(J11:J29)</f>
        <v>34900</v>
      </c>
      <c r="K30" s="134">
        <f>SUM(K11:K29)</f>
        <v>25360</v>
      </c>
    </row>
    <row r="31" spans="1:11" s="106" customFormat="1" ht="18" customHeight="1" x14ac:dyDescent="0.3">
      <c r="A31" s="135"/>
      <c r="B31" s="135"/>
      <c r="C31" s="135"/>
      <c r="D31" s="135"/>
      <c r="E31" s="135"/>
      <c r="F31" s="136"/>
      <c r="G31" s="137"/>
      <c r="H31" s="138"/>
      <c r="I31" s="139"/>
      <c r="J31" s="140"/>
      <c r="K31" s="140"/>
    </row>
    <row r="32" spans="1:11" s="106" customFormat="1" ht="18" customHeight="1" x14ac:dyDescent="0.3">
      <c r="A32" s="43"/>
      <c r="B32" s="141" t="s">
        <v>72</v>
      </c>
      <c r="C32" s="142"/>
      <c r="D32" s="143"/>
      <c r="E32" s="143"/>
      <c r="F32" s="143"/>
      <c r="G32" s="143"/>
      <c r="H32" s="142"/>
      <c r="I32" s="43"/>
      <c r="J32" s="43"/>
      <c r="K32" s="144"/>
    </row>
    <row r="33" spans="1:11" s="106" customFormat="1" ht="18" customHeight="1" x14ac:dyDescent="0.3">
      <c r="A33" s="43"/>
      <c r="B33" s="141" t="s">
        <v>73</v>
      </c>
      <c r="C33" s="142"/>
      <c r="D33" s="143"/>
      <c r="E33" s="143"/>
      <c r="F33" s="143"/>
      <c r="G33" s="143"/>
      <c r="H33" s="142"/>
      <c r="I33" s="43"/>
      <c r="J33" s="43"/>
      <c r="K33" s="144"/>
    </row>
    <row r="34" spans="1:11" s="106" customFormat="1" ht="18" customHeight="1" x14ac:dyDescent="0.3">
      <c r="A34" s="43"/>
      <c r="B34" s="145" t="s">
        <v>74</v>
      </c>
      <c r="C34" s="135"/>
      <c r="D34" s="135"/>
      <c r="E34" s="135"/>
      <c r="F34" s="146"/>
      <c r="G34" s="147"/>
      <c r="H34" s="148"/>
      <c r="I34" s="43"/>
      <c r="J34" s="43"/>
      <c r="K34" s="144"/>
    </row>
    <row r="35" spans="1:11" s="8" customFormat="1" ht="18" customHeight="1" x14ac:dyDescent="0.3">
      <c r="A35" s="135"/>
      <c r="B35" s="149" t="s">
        <v>75</v>
      </c>
      <c r="C35" s="150"/>
      <c r="D35" s="150"/>
      <c r="E35" s="150"/>
      <c r="F35" s="150"/>
      <c r="G35" s="150"/>
      <c r="H35" s="150"/>
      <c r="J35" s="151"/>
      <c r="K35" s="151"/>
    </row>
    <row r="36" spans="1:11" s="8" customFormat="1" ht="18" customHeight="1" x14ac:dyDescent="0.3">
      <c r="B36" s="150"/>
      <c r="C36" s="150"/>
      <c r="D36" s="150"/>
      <c r="E36" s="150"/>
      <c r="F36" s="150"/>
      <c r="G36" s="150"/>
      <c r="H36" s="150"/>
      <c r="I36" s="152"/>
      <c r="J36" s="152"/>
    </row>
    <row r="37" spans="1:11" s="106" customFormat="1" ht="18" customHeight="1" x14ac:dyDescent="0.45">
      <c r="B37" s="150"/>
      <c r="C37" s="150"/>
      <c r="D37" s="150"/>
      <c r="E37" s="150"/>
      <c r="F37" s="150"/>
      <c r="G37" s="150"/>
      <c r="H37" s="150"/>
      <c r="I37" s="43"/>
    </row>
    <row r="38" spans="1:11" s="8" customFormat="1" ht="18" customHeight="1" x14ac:dyDescent="0.35">
      <c r="B38" s="153"/>
      <c r="C38" s="153"/>
      <c r="D38" s="153"/>
      <c r="E38" s="153"/>
      <c r="F38" s="153"/>
      <c r="G38" s="153"/>
      <c r="H38" s="153"/>
      <c r="I38" s="43"/>
    </row>
    <row r="39" spans="1:11" s="8" customFormat="1" ht="18" customHeight="1" x14ac:dyDescent="0.3">
      <c r="A39" s="106"/>
      <c r="B39" s="106"/>
      <c r="D39" s="106"/>
      <c r="E39" s="106"/>
      <c r="F39" s="154"/>
      <c r="G39" s="154"/>
      <c r="H39" s="155"/>
    </row>
    <row r="40" spans="1:11" s="8" customFormat="1" ht="18" customHeight="1" x14ac:dyDescent="0.3">
      <c r="B40" s="106"/>
      <c r="F40" s="154"/>
      <c r="G40" s="154"/>
      <c r="H40" s="155"/>
    </row>
    <row r="41" spans="1:11" s="8" customFormat="1" ht="18" customHeight="1" x14ac:dyDescent="0.3">
      <c r="B41" s="106"/>
      <c r="F41" s="154"/>
      <c r="G41" s="154"/>
    </row>
    <row r="42" spans="1:11" ht="16.05" customHeight="1" x14ac:dyDescent="0.2">
      <c r="F42" s="157"/>
      <c r="G42" s="157"/>
    </row>
    <row r="43" spans="1:11" ht="16.05" customHeight="1" x14ac:dyDescent="0.2"/>
    <row r="44" spans="1:11" ht="16.05" customHeight="1" x14ac:dyDescent="0.2"/>
    <row r="45" spans="1:11" ht="16.05" customHeight="1" x14ac:dyDescent="0.2"/>
    <row r="46" spans="1:11" ht="16.05" customHeight="1" x14ac:dyDescent="0.2"/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</sheetData>
  <sheetProtection formatCells="0" insertHyperlinks="0"/>
  <mergeCells count="20">
    <mergeCell ref="B30:D30"/>
    <mergeCell ref="B35:H37"/>
    <mergeCell ref="B8:C8"/>
    <mergeCell ref="D8:G8"/>
    <mergeCell ref="H10:I10"/>
    <mergeCell ref="B11:B15"/>
    <mergeCell ref="B16:B23"/>
    <mergeCell ref="B24:B2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7F84-D96B-4C84-BDE7-0DE5C39CBFF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むさしの</vt:lpstr>
      <vt:lpstr>Sheet1</vt:lpstr>
      <vt:lpstr>むさしの!_FilterDatabase</vt:lpstr>
      <vt:lpstr>むさしの!Print_Area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2025-08-22T08:44:40Z</dcterms:created>
  <dcterms:modified xsi:type="dcterms:W3CDTF">2025-08-22T08:51:10Z</dcterms:modified>
</cp:coreProperties>
</file>