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FD1CD582-7132-4128-A7FA-AFC0C76B5D81}" xr6:coauthVersionLast="47" xr6:coauthVersionMax="47" xr10:uidLastSave="{00000000-0000-0000-0000-000000000000}"/>
  <bookViews>
    <workbookView xWindow="28680" yWindow="-120" windowWidth="29040" windowHeight="15840" xr2:uid="{E25F7547-54AC-49C1-8C7E-9FB1EA8B7197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F79" i="2"/>
  <c r="C71" i="2"/>
  <c r="C57" i="2"/>
  <c r="C22" i="2"/>
  <c r="D3" i="2"/>
  <c r="D5" i="2" s="1"/>
</calcChain>
</file>

<file path=xl/sharedStrings.xml><?xml version="1.0" encoding="utf-8"?>
<sst xmlns="http://schemas.openxmlformats.org/spreadsheetml/2006/main" count="133" uniqueCount="129">
  <si>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</si>
  <si>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</si>
  <si>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</si>
  <si>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</si>
  <si>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</si>
  <si>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</si>
  <si>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</si>
  <si>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</si>
  <si>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</si>
  <si>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</si>
  <si>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</si>
  <si>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</si>
  <si>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</si>
  <si>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</si>
  <si>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</si>
  <si>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</si>
  <si>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</si>
  <si>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</si>
  <si>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</si>
  <si>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</si>
  <si>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</si>
  <si>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</si>
  <si>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2025年9月～(8月変更済)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</si>
  <si>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</si>
  <si>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</si>
  <si>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</si>
  <si>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</si>
  <si>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</si>
  <si>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</si>
  <si>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</si>
  <si>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</si>
  <si>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</si>
  <si>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</si>
  <si>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</si>
  <si>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</si>
  <si>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</si>
  <si>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</si>
  <si>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</si>
  <si>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</si>
  <si>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</si>
  <si>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永楽荘1・2、宮山町1・２・4、柴原町3～5、清風荘1・2、待兼山町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</si>
  <si>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</si>
  <si>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</si>
  <si>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</si>
  <si>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</si>
  <si>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</si>
  <si>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</si>
  <si>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</si>
  <si>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</si>
  <si>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</si>
  <si>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</si>
  <si>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</si>
  <si>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</si>
  <si>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</si>
  <si>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</si>
  <si>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</si>
  <si>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</si>
  <si>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</si>
  <si>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</si>
  <si>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</si>
  <si>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</si>
  <si>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</si>
  <si>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</si>
  <si>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</si>
  <si>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</si>
  <si>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</si>
  <si>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</si>
  <si>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</si>
  <si>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</si>
  <si>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</si>
  <si>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</si>
  <si>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</si>
  <si>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</si>
  <si>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</si>
  <si>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新芦屋上、新芦屋下、千里丘上、清水、青葉丘南、青葉丘北、千里丘北</t>
    <rPh sb="23" eb="24">
      <t>アオ</t>
    </rPh>
    <rPh sb="24" eb="25">
      <t>ハ</t>
    </rPh>
    <rPh sb="25" eb="26">
      <t>オカ</t>
    </rPh>
    <rPh sb="26" eb="27">
      <t>キタ</t>
    </rPh>
    <rPh sb="28" eb="30">
      <t>センリ</t>
    </rPh>
    <rPh sb="30" eb="31">
      <t>オカ</t>
    </rPh>
    <rPh sb="31" eb="32">
      <t>キタ</t>
    </rPh>
    <phoneticPr fontId="17"/>
  </si>
  <si>
    <t>千里丘西、長野東、長野西、山田市場、山田南</t>
    <phoneticPr fontId="1"/>
  </si>
  <si>
    <t>岸部北3・4、岸部中３～５、原町１～４、朝日が丘町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</si>
  <si>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藤が丘町、片山町2～４</t>
    <phoneticPr fontId="17"/>
  </si>
  <si>
    <t>山手町１～４、出口町</t>
    <phoneticPr fontId="17"/>
  </si>
  <si>
    <t>③</t>
  </si>
  <si>
    <t>泉町1～4、穂波町</t>
    <rPh sb="6" eb="9">
      <t>ホナミチョウ</t>
    </rPh>
    <phoneticPr fontId="18"/>
  </si>
  <si>
    <t>末広町、日の出町、昭和町、高城町、朝日町、岸部南１～３</t>
    <rPh sb="21" eb="23">
      <t>キシベ</t>
    </rPh>
    <rPh sb="23" eb="24">
      <t>ミナミ</t>
    </rPh>
    <phoneticPr fontId="17"/>
  </si>
  <si>
    <t>寿町１、清和園町、南清和園町</t>
    <phoneticPr fontId="17"/>
  </si>
  <si>
    <t>垂水町1～3、円山町</t>
    <rPh sb="7" eb="9">
      <t>マルヤマ</t>
    </rPh>
    <rPh sb="9" eb="10">
      <t>チョウ</t>
    </rPh>
    <phoneticPr fontId="17"/>
  </si>
  <si>
    <t>江坂町1～4</t>
  </si>
  <si>
    <t>春日1～4</t>
    <rPh sb="0" eb="2">
      <t>カスガ</t>
    </rPh>
    <phoneticPr fontId="17"/>
  </si>
  <si>
    <t>千里山西3～6、千里山竹園1・2、江坂町5</t>
    <phoneticPr fontId="2"/>
  </si>
  <si>
    <t>吹田市</t>
    <rPh sb="2" eb="3">
      <t>シ</t>
    </rPh>
    <phoneticPr fontId="19"/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</si>
  <si>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</si>
  <si>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千里山月が丘、千里山高塚、佐井寺2～4</t>
    <rPh sb="7" eb="10">
      <t>センリヤマ</t>
    </rPh>
    <rPh sb="10" eb="12">
      <t>タカツカ</t>
    </rPh>
    <phoneticPr fontId="17"/>
  </si>
  <si>
    <t>山田西2～4、山田北</t>
    <rPh sb="7" eb="9">
      <t>ヤマダ</t>
    </rPh>
    <rPh sb="9" eb="10">
      <t>キタ</t>
    </rPh>
    <phoneticPr fontId="17"/>
  </si>
  <si>
    <t>山田西1</t>
    <phoneticPr fontId="2"/>
  </si>
  <si>
    <t>五月が丘北、五月が丘東、五月が丘南、五月が丘西</t>
  </si>
  <si>
    <t>竹谷町</t>
    <rPh sb="0" eb="2">
      <t>タケタニ</t>
    </rPh>
    <rPh sb="2" eb="3">
      <t>マチ</t>
    </rPh>
    <phoneticPr fontId="17"/>
  </si>
  <si>
    <t>山田東1～4</t>
    <rPh sb="0" eb="2">
      <t>ヤマダ</t>
    </rPh>
    <rPh sb="2" eb="3">
      <t>ヒガシ</t>
    </rPh>
    <phoneticPr fontId="17"/>
  </si>
  <si>
    <t>青山台1・2・4</t>
  </si>
  <si>
    <t>藤白台1～4、古江台1～3、5・6、上山田</t>
    <rPh sb="18" eb="21">
      <t>カミヤマダ</t>
    </rPh>
    <phoneticPr fontId="17"/>
  </si>
  <si>
    <t>津雲台2・3・5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</si>
  <si>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</si>
  <si>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</si>
  <si>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</si>
  <si>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④</t>
  </si>
  <si>
    <t>1</t>
  </si>
  <si>
    <t>瀬川1～3・5、半町3・4</t>
    <phoneticPr fontId="2"/>
  </si>
  <si>
    <t>箕面市</t>
    <rPh sb="2" eb="3">
      <t>シ</t>
    </rPh>
    <phoneticPr fontId="19"/>
  </si>
  <si>
    <t>2</t>
  </si>
  <si>
    <t>新稲6・7、桜ケ丘1～3</t>
    <phoneticPr fontId="2"/>
  </si>
  <si>
    <t>3</t>
  </si>
  <si>
    <t>桜1～3・5・6、桜井2・3</t>
    <phoneticPr fontId="2"/>
  </si>
  <si>
    <t>4</t>
  </si>
  <si>
    <t>箕面1・2・4・6～8、温泉町</t>
    <rPh sb="9" eb="12">
      <t>オンセンチョウ</t>
    </rPh>
    <phoneticPr fontId="17"/>
  </si>
  <si>
    <t>5</t>
  </si>
  <si>
    <t>西小路3～5、牧落1～5</t>
    <rPh sb="1" eb="2">
      <t>ショウ</t>
    </rPh>
    <phoneticPr fontId="17"/>
  </si>
  <si>
    <t>6</t>
  </si>
  <si>
    <t>如意谷1・3・4、坊島1・4・5</t>
    <phoneticPr fontId="2"/>
  </si>
  <si>
    <t>7</t>
  </si>
  <si>
    <t>萱野1～4、船場西2～3、船場東1・3</t>
    <rPh sb="13" eb="15">
      <t>センバ</t>
    </rPh>
    <rPh sb="15" eb="16">
      <t>ヒガシ</t>
    </rPh>
    <phoneticPr fontId="17"/>
  </si>
  <si>
    <t>8</t>
  </si>
  <si>
    <t>粟生外院3・4、今宮2～4、西宿2・3、粟生新家2</t>
    <phoneticPr fontId="2"/>
  </si>
  <si>
    <t>9</t>
  </si>
  <si>
    <t>粟生間谷西1～4・7、粟生間谷東5</t>
    <phoneticPr fontId="2"/>
  </si>
  <si>
    <t>10</t>
  </si>
  <si>
    <t>小野原東1・2・5、小野原西1・4～6</t>
    <rPh sb="10" eb="12">
      <t>オノ</t>
    </rPh>
    <rPh sb="12" eb="13">
      <t>ハラ</t>
    </rPh>
    <rPh sb="13" eb="14">
      <t>ノハラ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</si>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</sst>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5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38" fontId="15" fillId="0" borderId="26" xfId="4" applyFont="1" applyFill="1" applyBorder="1" applyAlignment="1">
      <alignment horizontal="right" vertical="center"/>
    </xf>
    <xf numFmtId="38" fontId="15" fillId="0" borderId="26" xfId="4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4" quotePrefix="1" applyFont="1" applyFill="1" applyBorder="1" applyAlignment="1">
      <alignment vertical="center"/>
    </xf>
    <xf numFmtId="38" fontId="15" fillId="0" borderId="30" xfId="4" quotePrefix="1" applyFont="1" applyFill="1" applyBorder="1" applyAlignment="1">
      <alignment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 wrapText="1"/>
    </xf>
    <xf numFmtId="38" fontId="15" fillId="0" borderId="29" xfId="4" applyFont="1" applyFill="1" applyBorder="1" applyAlignment="1">
      <alignment horizontal="right" vertical="center"/>
    </xf>
    <xf numFmtId="38" fontId="15" fillId="0" borderId="29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3" applyFont="1" applyBorder="1" applyAlignment="1">
      <alignment horizontal="center" vertical="center" shrinkToFit="1"/>
    </xf>
    <xf numFmtId="180" fontId="12" fillId="0" borderId="36" xfId="1" applyNumberFormat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 wrapText="1"/>
    </xf>
    <xf numFmtId="38" fontId="15" fillId="0" borderId="37" xfId="4" applyFont="1" applyFill="1" applyBorder="1" applyAlignment="1">
      <alignment horizontal="right" vertical="center"/>
    </xf>
    <xf numFmtId="38" fontId="15" fillId="0" borderId="37" xfId="4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38" fontId="15" fillId="0" borderId="37" xfId="4" quotePrefix="1" applyFont="1" applyFill="1" applyBorder="1" applyAlignment="1">
      <alignment vertical="center"/>
    </xf>
    <xf numFmtId="38" fontId="15" fillId="0" borderId="40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35" xfId="3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wrapText="1"/>
    </xf>
    <xf numFmtId="41" fontId="16" fillId="0" borderId="4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4" quotePrefix="1" applyFont="1" applyFill="1" applyBorder="1" applyAlignment="1">
      <alignment vertical="center"/>
    </xf>
    <xf numFmtId="38" fontId="15" fillId="0" borderId="42" xfId="4" quotePrefix="1" applyFont="1" applyFill="1" applyBorder="1" applyAlignment="1">
      <alignment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4" xfId="7" applyFont="1" applyBorder="1" applyAlignment="1">
      <alignment vertical="center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33" xfId="7" applyFont="1" applyBorder="1" applyAlignment="1">
      <alignment vertical="center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0" fontId="12" fillId="0" borderId="1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/>
    </xf>
    <xf numFmtId="38" fontId="15" fillId="0" borderId="47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38" fontId="15" fillId="0" borderId="55" xfId="4" applyFont="1" applyFill="1" applyBorder="1" applyAlignment="1">
      <alignment horizontal="right" vertical="center"/>
    </xf>
    <xf numFmtId="38" fontId="15" fillId="0" borderId="55" xfId="4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38" fontId="15" fillId="0" borderId="58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0C8F5879-98CC-40AC-8772-6B961E7460DD}"/>
    <cellStyle name="桁区切り 2 4" xfId="4" xr:uid="{F022DA73-C73B-462E-88B5-68F276E44BBD}"/>
    <cellStyle name="桁区切り 40" xfId="6" xr:uid="{3BB83EF4-D052-4F84-AC48-35FB17ADF8D0}"/>
    <cellStyle name="標準" xfId="0" builtinId="0"/>
    <cellStyle name="標準 11" xfId="7" xr:uid="{5C95E98D-CC1F-41F2-99C9-3D54394AEF95}"/>
    <cellStyle name="標準 15" xfId="3" xr:uid="{D0A0CF4C-D060-48AF-98CA-AFA41D8F5194}"/>
    <cellStyle name="標準 2 2" xfId="8" xr:uid="{480F1806-20DF-43CA-9599-1E07A59776DA}"/>
    <cellStyle name="標準 2 3" xfId="1" xr:uid="{2B524267-E22E-41AB-A903-576F1D8A0892}"/>
    <cellStyle name="標準 28 4" xfId="2" xr:uid="{E7A1E0A2-C34D-4B89-BD66-AA5CA4FBD522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C8494C5-4FEA-4AC9-AE0D-70521F2BDEF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42B9A23-9846-4BA9-BA72-EDDCBF4A1E4A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AA91D5C-DCF3-4252-B63F-7310A2BAEBA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B07FDFB-330B-4C33-B834-FAE56DA262C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1159993</xdr:colOff>
      <xdr:row>80</xdr:row>
      <xdr:rowOff>126308</xdr:rowOff>
    </xdr:from>
    <xdr:to>
      <xdr:col>10</xdr:col>
      <xdr:colOff>821692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C4A87FE-513B-49F2-BE99-1A84727F0F0E}"/>
            </a:ext>
          </a:extLst>
        </xdr:cNvPr>
        <xdr:cNvGrpSpPr>
          <a:grpSpLocks noChangeAspect="1"/>
        </xdr:cNvGrpSpPr>
      </xdr:nvGrpSpPr>
      <xdr:grpSpPr>
        <a:xfrm>
          <a:off x="10076482" y="20853797"/>
          <a:ext cx="2443543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B2ACEAE-6E98-E860-5F58-B6EE538750D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B459256-D5C0-A678-01CA-49785EBAAC59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BBDE31D-857B-0FA9-D752-6EA6A8EBF96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79CE645-ED1B-AAF1-A226-98DC63946653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98C1A01-A929-337E-C583-CCA3D21559D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49F0-CC53-4FF9-B237-B5CAC7AE79FE}">
  <sheetPr codeName="Sheet61">
    <pageSetUpPr fitToPage="1"/>
  </sheetPr>
  <dimension ref="A1:K101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59.5" style="150" customWidth="1"/>
    <col min="9" max="9" width="25.0976562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2">
        <v>52601</v>
      </c>
      <c r="F11" s="63">
        <v>3750</v>
      </c>
      <c r="G11" s="64"/>
      <c r="H11" s="65" t="s">
        <v>33</v>
      </c>
      <c r="I11" s="66"/>
      <c r="J11" s="67">
        <v>270</v>
      </c>
      <c r="K11" s="68">
        <v>3460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52602</v>
      </c>
      <c r="F12" s="73">
        <v>1850</v>
      </c>
      <c r="G12" s="74"/>
      <c r="H12" s="75" t="s">
        <v>34</v>
      </c>
      <c r="I12" s="76"/>
      <c r="J12" s="67">
        <v>670</v>
      </c>
      <c r="K12" s="68">
        <v>1150</v>
      </c>
    </row>
    <row r="13" spans="1:11" s="8" customFormat="1" ht="19.5" customHeight="1" x14ac:dyDescent="0.3">
      <c r="A13" s="69">
        <v>3</v>
      </c>
      <c r="B13" s="70"/>
      <c r="C13" s="77"/>
      <c r="D13" s="72">
        <v>3</v>
      </c>
      <c r="E13" s="72">
        <v>52603</v>
      </c>
      <c r="F13" s="73">
        <v>1300</v>
      </c>
      <c r="G13" s="74"/>
      <c r="H13" s="75" t="s">
        <v>35</v>
      </c>
      <c r="I13" s="76"/>
      <c r="J13" s="67">
        <v>780</v>
      </c>
      <c r="K13" s="68">
        <v>500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52604</v>
      </c>
      <c r="F14" s="73">
        <v>3200</v>
      </c>
      <c r="G14" s="74"/>
      <c r="H14" s="78" t="s">
        <v>36</v>
      </c>
      <c r="I14" s="76"/>
      <c r="J14" s="67">
        <v>70</v>
      </c>
      <c r="K14" s="68">
        <v>3090</v>
      </c>
    </row>
    <row r="15" spans="1:11" s="8" customFormat="1" ht="19.5" customHeight="1" x14ac:dyDescent="0.3">
      <c r="A15" s="69">
        <v>5</v>
      </c>
      <c r="B15" s="70"/>
      <c r="C15" s="79"/>
      <c r="D15" s="72">
        <v>5</v>
      </c>
      <c r="E15" s="72">
        <v>52605</v>
      </c>
      <c r="F15" s="73">
        <v>7400</v>
      </c>
      <c r="G15" s="74"/>
      <c r="H15" s="78" t="s">
        <v>37</v>
      </c>
      <c r="I15" s="76"/>
      <c r="J15" s="67">
        <v>1610</v>
      </c>
      <c r="K15" s="68">
        <v>5690</v>
      </c>
    </row>
    <row r="16" spans="1:11" s="8" customFormat="1" ht="19.5" customHeight="1" x14ac:dyDescent="0.3">
      <c r="A16" s="69">
        <v>6</v>
      </c>
      <c r="B16" s="70"/>
      <c r="C16" s="77"/>
      <c r="D16" s="72">
        <v>6</v>
      </c>
      <c r="E16" s="72">
        <v>52606</v>
      </c>
      <c r="F16" s="73">
        <v>3200</v>
      </c>
      <c r="G16" s="74"/>
      <c r="H16" s="75" t="s">
        <v>38</v>
      </c>
      <c r="I16" s="76"/>
      <c r="J16" s="67">
        <v>2170</v>
      </c>
      <c r="K16" s="68">
        <v>980</v>
      </c>
    </row>
    <row r="17" spans="1:11" s="80" customFormat="1" ht="19.5" customHeight="1" x14ac:dyDescent="0.45">
      <c r="A17" s="69">
        <v>7</v>
      </c>
      <c r="B17" s="70"/>
      <c r="C17" s="77"/>
      <c r="D17" s="72">
        <v>7</v>
      </c>
      <c r="E17" s="72">
        <v>52607</v>
      </c>
      <c r="F17" s="73">
        <v>3800</v>
      </c>
      <c r="G17" s="74"/>
      <c r="H17" s="75" t="s">
        <v>39</v>
      </c>
      <c r="I17" s="76"/>
      <c r="J17" s="67">
        <v>1460</v>
      </c>
      <c r="K17" s="68">
        <v>2300</v>
      </c>
    </row>
    <row r="18" spans="1:11" s="80" customFormat="1" ht="19.5" customHeight="1" x14ac:dyDescent="0.45">
      <c r="A18" s="69">
        <v>8</v>
      </c>
      <c r="B18" s="70"/>
      <c r="C18" s="77"/>
      <c r="D18" s="72">
        <v>8</v>
      </c>
      <c r="E18" s="72">
        <v>52608</v>
      </c>
      <c r="F18" s="73">
        <v>3350</v>
      </c>
      <c r="G18" s="74"/>
      <c r="H18" s="75" t="s">
        <v>40</v>
      </c>
      <c r="I18" s="81"/>
      <c r="J18" s="67">
        <v>1930</v>
      </c>
      <c r="K18" s="68">
        <v>1330</v>
      </c>
    </row>
    <row r="19" spans="1:11" s="80" customFormat="1" ht="19.5" customHeight="1" x14ac:dyDescent="0.45">
      <c r="A19" s="69">
        <v>9</v>
      </c>
      <c r="B19" s="70"/>
      <c r="C19" s="71"/>
      <c r="D19" s="72">
        <v>9</v>
      </c>
      <c r="E19" s="72">
        <v>52609</v>
      </c>
      <c r="F19" s="73">
        <v>2250</v>
      </c>
      <c r="G19" s="74"/>
      <c r="H19" s="75" t="s">
        <v>41</v>
      </c>
      <c r="I19" s="81"/>
      <c r="J19" s="67">
        <v>1040</v>
      </c>
      <c r="K19" s="68">
        <v>1160</v>
      </c>
    </row>
    <row r="20" spans="1:11" s="80" customFormat="1" ht="19.5" customHeight="1" x14ac:dyDescent="0.45">
      <c r="A20" s="69">
        <v>10</v>
      </c>
      <c r="B20" s="70"/>
      <c r="C20" s="71"/>
      <c r="D20" s="72">
        <v>10</v>
      </c>
      <c r="E20" s="72">
        <v>52610</v>
      </c>
      <c r="F20" s="73">
        <v>3300</v>
      </c>
      <c r="G20" s="74"/>
      <c r="H20" s="75" t="s">
        <v>42</v>
      </c>
      <c r="I20" s="81"/>
      <c r="J20" s="67">
        <v>1840</v>
      </c>
      <c r="K20" s="68">
        <v>1390</v>
      </c>
    </row>
    <row r="21" spans="1:11" s="80" customFormat="1" ht="19.5" customHeight="1" x14ac:dyDescent="0.45">
      <c r="A21" s="69">
        <v>11</v>
      </c>
      <c r="B21" s="70"/>
      <c r="C21" s="77" t="s">
        <v>43</v>
      </c>
      <c r="D21" s="72">
        <v>11</v>
      </c>
      <c r="E21" s="72">
        <v>52611</v>
      </c>
      <c r="F21" s="73">
        <v>3250</v>
      </c>
      <c r="G21" s="74"/>
      <c r="H21" s="75" t="s">
        <v>44</v>
      </c>
      <c r="I21" s="81"/>
      <c r="J21" s="67">
        <v>1950</v>
      </c>
      <c r="K21" s="68">
        <v>1250</v>
      </c>
    </row>
    <row r="22" spans="1:11" s="80" customFormat="1" ht="19.5" customHeight="1" x14ac:dyDescent="0.45">
      <c r="A22" s="69">
        <v>12</v>
      </c>
      <c r="B22" s="70"/>
      <c r="C22" s="82">
        <f>SUM(F11:F42)</f>
        <v>101600</v>
      </c>
      <c r="D22" s="72">
        <v>12</v>
      </c>
      <c r="E22" s="72">
        <v>52612</v>
      </c>
      <c r="F22" s="73">
        <v>3800</v>
      </c>
      <c r="G22" s="74"/>
      <c r="H22" s="75" t="s">
        <v>45</v>
      </c>
      <c r="I22" s="81"/>
      <c r="J22" s="67">
        <v>2380</v>
      </c>
      <c r="K22" s="68">
        <v>1350</v>
      </c>
    </row>
    <row r="23" spans="1:11" s="80" customFormat="1" ht="19.5" customHeight="1" x14ac:dyDescent="0.45">
      <c r="A23" s="69">
        <v>13</v>
      </c>
      <c r="B23" s="70"/>
      <c r="C23" s="77"/>
      <c r="D23" s="72">
        <v>13</v>
      </c>
      <c r="E23" s="72">
        <v>52613</v>
      </c>
      <c r="F23" s="73">
        <v>2300</v>
      </c>
      <c r="G23" s="74"/>
      <c r="H23" s="75" t="s">
        <v>46</v>
      </c>
      <c r="I23" s="81"/>
      <c r="J23" s="67">
        <v>1260</v>
      </c>
      <c r="K23" s="68">
        <v>990</v>
      </c>
    </row>
    <row r="24" spans="1:11" s="80" customFormat="1" ht="19.5" customHeight="1" x14ac:dyDescent="0.45">
      <c r="A24" s="69">
        <v>14</v>
      </c>
      <c r="B24" s="70"/>
      <c r="C24" s="71"/>
      <c r="D24" s="72">
        <v>14</v>
      </c>
      <c r="E24" s="72">
        <v>52614</v>
      </c>
      <c r="F24" s="73">
        <v>2700</v>
      </c>
      <c r="G24" s="74"/>
      <c r="H24" s="78" t="s">
        <v>47</v>
      </c>
      <c r="I24" s="81"/>
      <c r="J24" s="67">
        <v>1130</v>
      </c>
      <c r="K24" s="68">
        <v>1520</v>
      </c>
    </row>
    <row r="25" spans="1:11" s="80" customFormat="1" ht="19.5" customHeight="1" x14ac:dyDescent="0.45">
      <c r="A25" s="69">
        <v>15</v>
      </c>
      <c r="B25" s="70"/>
      <c r="C25" s="71"/>
      <c r="D25" s="72">
        <v>15</v>
      </c>
      <c r="E25" s="72">
        <v>52615</v>
      </c>
      <c r="F25" s="73">
        <v>5100</v>
      </c>
      <c r="G25" s="74"/>
      <c r="H25" s="78" t="s">
        <v>48</v>
      </c>
      <c r="I25" s="81"/>
      <c r="J25" s="67">
        <v>2950</v>
      </c>
      <c r="K25" s="68">
        <v>2050</v>
      </c>
    </row>
    <row r="26" spans="1:11" s="80" customFormat="1" ht="19.5" customHeight="1" x14ac:dyDescent="0.45">
      <c r="A26" s="69">
        <v>16</v>
      </c>
      <c r="B26" s="70"/>
      <c r="C26" s="71"/>
      <c r="D26" s="72">
        <v>16</v>
      </c>
      <c r="E26" s="72">
        <v>52616</v>
      </c>
      <c r="F26" s="73">
        <v>3650</v>
      </c>
      <c r="G26" s="74"/>
      <c r="H26" s="75" t="s">
        <v>49</v>
      </c>
      <c r="I26" s="81"/>
      <c r="J26" s="67">
        <v>1400</v>
      </c>
      <c r="K26" s="68">
        <v>2220</v>
      </c>
    </row>
    <row r="27" spans="1:11" s="80" customFormat="1" ht="19.5" customHeight="1" x14ac:dyDescent="0.45">
      <c r="A27" s="69">
        <v>17</v>
      </c>
      <c r="B27" s="70"/>
      <c r="C27" s="77"/>
      <c r="D27" s="72">
        <v>17</v>
      </c>
      <c r="E27" s="72">
        <v>52617</v>
      </c>
      <c r="F27" s="73">
        <v>3650</v>
      </c>
      <c r="G27" s="74"/>
      <c r="H27" s="75" t="s">
        <v>50</v>
      </c>
      <c r="I27" s="81"/>
      <c r="J27" s="67">
        <v>1270</v>
      </c>
      <c r="K27" s="68">
        <v>2300</v>
      </c>
    </row>
    <row r="28" spans="1:11" s="80" customFormat="1" ht="19.5" customHeight="1" x14ac:dyDescent="0.45">
      <c r="A28" s="69">
        <v>18</v>
      </c>
      <c r="B28" s="70"/>
      <c r="C28" s="77"/>
      <c r="D28" s="72">
        <v>18</v>
      </c>
      <c r="E28" s="72">
        <v>52618</v>
      </c>
      <c r="F28" s="73">
        <v>2600</v>
      </c>
      <c r="G28" s="74"/>
      <c r="H28" s="75" t="s">
        <v>51</v>
      </c>
      <c r="I28" s="81"/>
      <c r="J28" s="67">
        <v>810</v>
      </c>
      <c r="K28" s="68">
        <v>1740</v>
      </c>
    </row>
    <row r="29" spans="1:11" s="80" customFormat="1" ht="19.5" customHeight="1" x14ac:dyDescent="0.45">
      <c r="A29" s="69">
        <v>19</v>
      </c>
      <c r="B29" s="70"/>
      <c r="C29" s="77"/>
      <c r="D29" s="72">
        <v>19</v>
      </c>
      <c r="E29" s="72">
        <v>52619</v>
      </c>
      <c r="F29" s="73">
        <v>2000</v>
      </c>
      <c r="G29" s="74"/>
      <c r="H29" s="78" t="s">
        <v>52</v>
      </c>
      <c r="I29" s="81"/>
      <c r="J29" s="67">
        <v>640</v>
      </c>
      <c r="K29" s="68">
        <v>1320</v>
      </c>
    </row>
    <row r="30" spans="1:11" s="80" customFormat="1" ht="19.5" customHeight="1" x14ac:dyDescent="0.45">
      <c r="A30" s="69">
        <v>20</v>
      </c>
      <c r="B30" s="70"/>
      <c r="C30" s="77"/>
      <c r="D30" s="72">
        <v>20</v>
      </c>
      <c r="E30" s="72">
        <v>52620</v>
      </c>
      <c r="F30" s="73">
        <v>500</v>
      </c>
      <c r="G30" s="74"/>
      <c r="H30" s="78" t="s">
        <v>53</v>
      </c>
      <c r="I30" s="81"/>
      <c r="J30" s="67">
        <v>350</v>
      </c>
      <c r="K30" s="68">
        <v>140</v>
      </c>
    </row>
    <row r="31" spans="1:11" s="80" customFormat="1" ht="19.5" customHeight="1" x14ac:dyDescent="0.45">
      <c r="A31" s="69">
        <v>21</v>
      </c>
      <c r="B31" s="70"/>
      <c r="C31" s="77"/>
      <c r="D31" s="72">
        <v>21</v>
      </c>
      <c r="E31" s="72">
        <v>52621</v>
      </c>
      <c r="F31" s="73">
        <v>1100</v>
      </c>
      <c r="G31" s="74"/>
      <c r="H31" s="78" t="s">
        <v>54</v>
      </c>
      <c r="I31" s="81"/>
      <c r="J31" s="67">
        <v>560</v>
      </c>
      <c r="K31" s="68">
        <v>510</v>
      </c>
    </row>
    <row r="32" spans="1:11" s="80" customFormat="1" ht="19.5" customHeight="1" x14ac:dyDescent="0.45">
      <c r="A32" s="69">
        <v>22</v>
      </c>
      <c r="B32" s="70"/>
      <c r="C32" s="71"/>
      <c r="D32" s="72">
        <v>22</v>
      </c>
      <c r="E32" s="72">
        <v>52622</v>
      </c>
      <c r="F32" s="73">
        <v>3100</v>
      </c>
      <c r="G32" s="74"/>
      <c r="H32" s="78" t="s">
        <v>55</v>
      </c>
      <c r="I32" s="81"/>
      <c r="J32" s="67">
        <v>1650</v>
      </c>
      <c r="K32" s="68">
        <v>1380</v>
      </c>
    </row>
    <row r="33" spans="1:11" s="80" customFormat="1" ht="19.5" customHeight="1" x14ac:dyDescent="0.45">
      <c r="A33" s="69">
        <v>23</v>
      </c>
      <c r="B33" s="70"/>
      <c r="C33" s="77"/>
      <c r="D33" s="72">
        <v>23</v>
      </c>
      <c r="E33" s="72">
        <v>52623</v>
      </c>
      <c r="F33" s="73">
        <v>2300</v>
      </c>
      <c r="G33" s="74"/>
      <c r="H33" s="75" t="s">
        <v>56</v>
      </c>
      <c r="I33" s="81"/>
      <c r="J33" s="67">
        <v>1080</v>
      </c>
      <c r="K33" s="68">
        <v>1180</v>
      </c>
    </row>
    <row r="34" spans="1:11" s="80" customFormat="1" ht="19.5" customHeight="1" x14ac:dyDescent="0.45">
      <c r="A34" s="69">
        <v>24</v>
      </c>
      <c r="B34" s="70"/>
      <c r="C34" s="83"/>
      <c r="D34" s="72">
        <v>24</v>
      </c>
      <c r="E34" s="72">
        <v>52624</v>
      </c>
      <c r="F34" s="73">
        <v>2450</v>
      </c>
      <c r="G34" s="74"/>
      <c r="H34" s="75" t="s">
        <v>57</v>
      </c>
      <c r="I34" s="81"/>
      <c r="J34" s="67">
        <v>1370</v>
      </c>
      <c r="K34" s="68">
        <v>1060</v>
      </c>
    </row>
    <row r="35" spans="1:11" s="80" customFormat="1" ht="19.5" customHeight="1" x14ac:dyDescent="0.45">
      <c r="A35" s="69">
        <v>25</v>
      </c>
      <c r="B35" s="70"/>
      <c r="C35" s="71"/>
      <c r="D35" s="72">
        <v>25</v>
      </c>
      <c r="E35" s="72">
        <v>52625</v>
      </c>
      <c r="F35" s="73">
        <v>3800</v>
      </c>
      <c r="G35" s="74"/>
      <c r="H35" s="75" t="s">
        <v>58</v>
      </c>
      <c r="I35" s="81"/>
      <c r="J35" s="67">
        <v>1400</v>
      </c>
      <c r="K35" s="68">
        <v>2350</v>
      </c>
    </row>
    <row r="36" spans="1:11" s="80" customFormat="1" ht="19.5" customHeight="1" x14ac:dyDescent="0.45">
      <c r="A36" s="69">
        <v>26</v>
      </c>
      <c r="B36" s="70"/>
      <c r="C36" s="77"/>
      <c r="D36" s="72">
        <v>27</v>
      </c>
      <c r="E36" s="72">
        <v>52627</v>
      </c>
      <c r="F36" s="73">
        <v>5050</v>
      </c>
      <c r="G36" s="74"/>
      <c r="H36" s="75" t="s">
        <v>59</v>
      </c>
      <c r="I36" s="81"/>
      <c r="J36" s="67">
        <v>3430</v>
      </c>
      <c r="K36" s="68">
        <v>1560</v>
      </c>
    </row>
    <row r="37" spans="1:11" s="80" customFormat="1" ht="19.5" customHeight="1" x14ac:dyDescent="0.45">
      <c r="A37" s="69">
        <v>27</v>
      </c>
      <c r="B37" s="70"/>
      <c r="C37" s="77"/>
      <c r="D37" s="72">
        <v>28</v>
      </c>
      <c r="E37" s="72">
        <v>52628</v>
      </c>
      <c r="F37" s="73">
        <v>3300</v>
      </c>
      <c r="G37" s="74"/>
      <c r="H37" s="75" t="s">
        <v>60</v>
      </c>
      <c r="I37" s="81"/>
      <c r="J37" s="67">
        <v>1580</v>
      </c>
      <c r="K37" s="68">
        <v>1670</v>
      </c>
    </row>
    <row r="38" spans="1:11" s="80" customFormat="1" ht="19.5" customHeight="1" x14ac:dyDescent="0.45">
      <c r="A38" s="69">
        <v>28</v>
      </c>
      <c r="B38" s="70"/>
      <c r="C38" s="77"/>
      <c r="D38" s="72" t="s">
        <v>61</v>
      </c>
      <c r="E38" s="72">
        <v>52651</v>
      </c>
      <c r="F38" s="73">
        <v>1400</v>
      </c>
      <c r="G38" s="74"/>
      <c r="H38" s="75" t="s">
        <v>62</v>
      </c>
      <c r="I38" s="81"/>
      <c r="J38" s="67">
        <v>280</v>
      </c>
      <c r="K38" s="68">
        <v>1100</v>
      </c>
    </row>
    <row r="39" spans="1:11" s="80" customFormat="1" ht="19.5" customHeight="1" x14ac:dyDescent="0.45">
      <c r="A39" s="69">
        <v>29</v>
      </c>
      <c r="B39" s="70"/>
      <c r="C39" s="71"/>
      <c r="D39" s="72" t="s">
        <v>63</v>
      </c>
      <c r="E39" s="72">
        <v>52652</v>
      </c>
      <c r="F39" s="73">
        <v>4500</v>
      </c>
      <c r="G39" s="74"/>
      <c r="H39" s="78" t="s">
        <v>64</v>
      </c>
      <c r="I39" s="81"/>
      <c r="J39" s="67">
        <v>110</v>
      </c>
      <c r="K39" s="68">
        <v>4390</v>
      </c>
    </row>
    <row r="40" spans="1:11" s="80" customFormat="1" ht="19.5" customHeight="1" x14ac:dyDescent="0.45">
      <c r="A40" s="69">
        <v>30</v>
      </c>
      <c r="B40" s="70"/>
      <c r="C40" s="77"/>
      <c r="D40" s="72" t="s">
        <v>65</v>
      </c>
      <c r="E40" s="72">
        <v>52653</v>
      </c>
      <c r="F40" s="73">
        <v>5550</v>
      </c>
      <c r="G40" s="74"/>
      <c r="H40" s="78" t="s">
        <v>66</v>
      </c>
      <c r="I40" s="81"/>
      <c r="J40" s="67">
        <v>250</v>
      </c>
      <c r="K40" s="68">
        <v>5270</v>
      </c>
    </row>
    <row r="41" spans="1:11" s="80" customFormat="1" ht="19.5" customHeight="1" x14ac:dyDescent="0.45">
      <c r="A41" s="69">
        <v>31</v>
      </c>
      <c r="B41" s="70"/>
      <c r="C41" s="83"/>
      <c r="D41" s="72" t="s">
        <v>67</v>
      </c>
      <c r="E41" s="72">
        <v>52654</v>
      </c>
      <c r="F41" s="73">
        <v>2500</v>
      </c>
      <c r="G41" s="74"/>
      <c r="H41" s="75" t="s">
        <v>68</v>
      </c>
      <c r="I41" s="81"/>
      <c r="J41" s="67">
        <v>450</v>
      </c>
      <c r="K41" s="68">
        <v>2000</v>
      </c>
    </row>
    <row r="42" spans="1:11" s="80" customFormat="1" ht="19.5" customHeight="1" x14ac:dyDescent="0.45">
      <c r="A42" s="84">
        <v>32</v>
      </c>
      <c r="B42" s="85"/>
      <c r="C42" s="86"/>
      <c r="D42" s="87" t="s">
        <v>69</v>
      </c>
      <c r="E42" s="87">
        <v>52655</v>
      </c>
      <c r="F42" s="88">
        <v>3600</v>
      </c>
      <c r="G42" s="89"/>
      <c r="H42" s="90" t="s">
        <v>70</v>
      </c>
      <c r="I42" s="91"/>
      <c r="J42" s="92">
        <v>550</v>
      </c>
      <c r="K42" s="93">
        <v>3040</v>
      </c>
    </row>
    <row r="43" spans="1:11" s="80" customFormat="1" ht="19.5" customHeight="1" x14ac:dyDescent="0.45">
      <c r="A43" s="94">
        <v>33</v>
      </c>
      <c r="B43" s="95" t="s">
        <v>71</v>
      </c>
      <c r="C43" s="86" t="s">
        <v>72</v>
      </c>
      <c r="D43" s="96">
        <v>1</v>
      </c>
      <c r="E43" s="87">
        <v>52662</v>
      </c>
      <c r="F43" s="88">
        <v>1400</v>
      </c>
      <c r="G43" s="89"/>
      <c r="H43" s="90" t="s">
        <v>73</v>
      </c>
      <c r="I43" s="97"/>
      <c r="J43" s="98">
        <v>890</v>
      </c>
      <c r="K43" s="99">
        <v>480</v>
      </c>
    </row>
    <row r="44" spans="1:11" s="80" customFormat="1" ht="19.5" customHeight="1" x14ac:dyDescent="0.45">
      <c r="A44" s="100">
        <v>34</v>
      </c>
      <c r="B44" s="101"/>
      <c r="C44" s="77"/>
      <c r="D44" s="61">
        <v>1</v>
      </c>
      <c r="E44" s="102">
        <v>52693</v>
      </c>
      <c r="F44" s="103">
        <v>4100</v>
      </c>
      <c r="G44" s="104"/>
      <c r="H44" s="105" t="s">
        <v>74</v>
      </c>
      <c r="I44" s="106"/>
      <c r="J44" s="107">
        <v>600</v>
      </c>
      <c r="K44" s="108">
        <v>3450</v>
      </c>
    </row>
    <row r="45" spans="1:11" s="80" customFormat="1" ht="19.5" customHeight="1" x14ac:dyDescent="0.45">
      <c r="A45" s="69">
        <v>35</v>
      </c>
      <c r="B45" s="101"/>
      <c r="C45" s="77"/>
      <c r="D45" s="72">
        <v>2</v>
      </c>
      <c r="E45" s="61">
        <v>52694</v>
      </c>
      <c r="F45" s="73">
        <v>2650</v>
      </c>
      <c r="G45" s="109"/>
      <c r="H45" s="110" t="s">
        <v>75</v>
      </c>
      <c r="I45" s="111"/>
      <c r="J45" s="67">
        <v>470</v>
      </c>
      <c r="K45" s="68">
        <v>2150</v>
      </c>
    </row>
    <row r="46" spans="1:11" s="80" customFormat="1" ht="19.5" customHeight="1" x14ac:dyDescent="0.45">
      <c r="A46" s="69">
        <v>36</v>
      </c>
      <c r="B46" s="101"/>
      <c r="C46" s="77"/>
      <c r="D46" s="72">
        <v>3</v>
      </c>
      <c r="E46" s="72">
        <v>52695</v>
      </c>
      <c r="F46" s="73">
        <v>3850</v>
      </c>
      <c r="G46" s="104"/>
      <c r="H46" s="110" t="s">
        <v>76</v>
      </c>
      <c r="I46" s="81"/>
      <c r="J46" s="67">
        <v>2090</v>
      </c>
      <c r="K46" s="68">
        <v>1700</v>
      </c>
    </row>
    <row r="47" spans="1:11" s="80" customFormat="1" ht="19.5" customHeight="1" x14ac:dyDescent="0.45">
      <c r="A47" s="69">
        <v>37</v>
      </c>
      <c r="B47" s="101"/>
      <c r="C47" s="77"/>
      <c r="D47" s="72">
        <v>4</v>
      </c>
      <c r="E47" s="72">
        <v>52696</v>
      </c>
      <c r="F47" s="103">
        <v>1750</v>
      </c>
      <c r="G47" s="104"/>
      <c r="H47" s="110" t="s">
        <v>77</v>
      </c>
      <c r="I47" s="112"/>
      <c r="J47" s="67">
        <v>1150</v>
      </c>
      <c r="K47" s="68">
        <v>560</v>
      </c>
    </row>
    <row r="48" spans="1:11" s="80" customFormat="1" ht="19.5" customHeight="1" x14ac:dyDescent="0.45">
      <c r="A48" s="69">
        <v>38</v>
      </c>
      <c r="B48" s="101"/>
      <c r="C48" s="77"/>
      <c r="D48" s="72">
        <v>5</v>
      </c>
      <c r="E48" s="72">
        <v>52697</v>
      </c>
      <c r="F48" s="73">
        <v>2900</v>
      </c>
      <c r="G48" s="113"/>
      <c r="H48" s="110" t="s">
        <v>78</v>
      </c>
      <c r="I48" s="112"/>
      <c r="J48" s="67">
        <v>1070</v>
      </c>
      <c r="K48" s="68">
        <v>1810</v>
      </c>
    </row>
    <row r="49" spans="1:11" s="80" customFormat="1" ht="19.5" customHeight="1" x14ac:dyDescent="0.45">
      <c r="A49" s="69">
        <v>39</v>
      </c>
      <c r="B49" s="70" t="s" ph="1">
        <v>79</v>
      </c>
      <c r="C49" s="71"/>
      <c r="D49" s="72">
        <v>6</v>
      </c>
      <c r="E49" s="72">
        <v>52664</v>
      </c>
      <c r="F49" s="73">
        <v>1250</v>
      </c>
      <c r="G49" s="113"/>
      <c r="H49" s="114" t="s">
        <v>80</v>
      </c>
      <c r="I49" s="112"/>
      <c r="J49" s="67">
        <v>830</v>
      </c>
      <c r="K49" s="68">
        <v>410</v>
      </c>
    </row>
    <row r="50" spans="1:11" s="80" customFormat="1" ht="19.5" customHeight="1" x14ac:dyDescent="0.45">
      <c r="A50" s="69">
        <v>40</v>
      </c>
      <c r="B50" s="70" ph="1"/>
      <c r="C50" s="71"/>
      <c r="D50" s="72">
        <v>7</v>
      </c>
      <c r="E50" s="61">
        <v>52698</v>
      </c>
      <c r="F50" s="73">
        <v>2700</v>
      </c>
      <c r="G50" s="113"/>
      <c r="H50" s="110" t="s">
        <v>81</v>
      </c>
      <c r="I50" s="112"/>
      <c r="J50" s="67">
        <v>1270</v>
      </c>
      <c r="K50" s="68">
        <v>1390</v>
      </c>
    </row>
    <row r="51" spans="1:11" s="80" customFormat="1" ht="19.5" customHeight="1" x14ac:dyDescent="0.45">
      <c r="A51" s="69">
        <v>41</v>
      </c>
      <c r="B51" s="70" ph="1"/>
      <c r="C51" s="71"/>
      <c r="D51" s="72">
        <v>8</v>
      </c>
      <c r="E51" s="61">
        <v>52699</v>
      </c>
      <c r="F51" s="73">
        <v>1250</v>
      </c>
      <c r="G51" s="113"/>
      <c r="H51" s="110" t="s">
        <v>82</v>
      </c>
      <c r="I51" s="112"/>
      <c r="J51" s="67">
        <v>950</v>
      </c>
      <c r="K51" s="68">
        <v>290</v>
      </c>
    </row>
    <row r="52" spans="1:11" s="80" customFormat="1" ht="19.5" customHeight="1" x14ac:dyDescent="0.45">
      <c r="A52" s="69">
        <v>42</v>
      </c>
      <c r="B52" s="70"/>
      <c r="C52" s="71"/>
      <c r="D52" s="72">
        <v>9</v>
      </c>
      <c r="E52" s="72">
        <v>52665</v>
      </c>
      <c r="F52" s="73">
        <v>3300</v>
      </c>
      <c r="G52" s="74"/>
      <c r="H52" s="75" t="s">
        <v>83</v>
      </c>
      <c r="I52" s="81"/>
      <c r="J52" s="67">
        <v>1230</v>
      </c>
      <c r="K52" s="68">
        <v>2010</v>
      </c>
    </row>
    <row r="53" spans="1:11" s="80" customFormat="1" ht="19.5" customHeight="1" x14ac:dyDescent="0.45">
      <c r="A53" s="69">
        <v>43</v>
      </c>
      <c r="B53" s="70"/>
      <c r="C53" s="77"/>
      <c r="D53" s="72">
        <v>10</v>
      </c>
      <c r="E53" s="72">
        <v>52666</v>
      </c>
      <c r="F53" s="73">
        <v>3000</v>
      </c>
      <c r="G53" s="74"/>
      <c r="H53" s="75" t="s">
        <v>84</v>
      </c>
      <c r="I53" s="81"/>
      <c r="J53" s="67">
        <v>560</v>
      </c>
      <c r="K53" s="68">
        <v>2420</v>
      </c>
    </row>
    <row r="54" spans="1:11" s="80" customFormat="1" ht="19.5" customHeight="1" x14ac:dyDescent="0.45">
      <c r="A54" s="69">
        <v>44</v>
      </c>
      <c r="B54" s="70"/>
      <c r="C54" s="77"/>
      <c r="D54" s="72">
        <v>11</v>
      </c>
      <c r="E54" s="72">
        <v>52667</v>
      </c>
      <c r="F54" s="73">
        <v>2000</v>
      </c>
      <c r="G54" s="74"/>
      <c r="H54" s="75" t="s">
        <v>85</v>
      </c>
      <c r="I54" s="81"/>
      <c r="J54" s="67">
        <v>50</v>
      </c>
      <c r="K54" s="68">
        <v>1940</v>
      </c>
    </row>
    <row r="55" spans="1:11" s="80" customFormat="1" ht="19.5" customHeight="1" x14ac:dyDescent="0.45">
      <c r="A55" s="69">
        <v>45</v>
      </c>
      <c r="B55" s="70"/>
      <c r="C55" s="77"/>
      <c r="D55" s="72">
        <v>12</v>
      </c>
      <c r="E55" s="72">
        <v>52668</v>
      </c>
      <c r="F55" s="73">
        <v>3700</v>
      </c>
      <c r="G55" s="74"/>
      <c r="H55" s="75" t="s">
        <v>86</v>
      </c>
      <c r="I55" s="81"/>
      <c r="J55" s="67">
        <v>1560</v>
      </c>
      <c r="K55" s="68">
        <v>2100</v>
      </c>
    </row>
    <row r="56" spans="1:11" s="80" customFormat="1" ht="19.5" customHeight="1" x14ac:dyDescent="0.45">
      <c r="A56" s="69">
        <v>46</v>
      </c>
      <c r="B56" s="70"/>
      <c r="C56" s="71" t="s">
        <v>87</v>
      </c>
      <c r="D56" s="72">
        <v>13</v>
      </c>
      <c r="E56" s="72">
        <v>52669</v>
      </c>
      <c r="F56" s="73">
        <v>1700</v>
      </c>
      <c r="G56" s="74"/>
      <c r="H56" s="78" t="s">
        <v>88</v>
      </c>
      <c r="I56" s="81"/>
      <c r="J56" s="67">
        <v>470</v>
      </c>
      <c r="K56" s="68">
        <v>1220</v>
      </c>
    </row>
    <row r="57" spans="1:11" s="80" customFormat="1" ht="19.5" customHeight="1" x14ac:dyDescent="0.45">
      <c r="A57" s="69">
        <v>47</v>
      </c>
      <c r="B57" s="70"/>
      <c r="C57" s="82">
        <f>SUM(F44:F68)</f>
        <v>63750</v>
      </c>
      <c r="D57" s="72">
        <v>14</v>
      </c>
      <c r="E57" s="72">
        <v>52670</v>
      </c>
      <c r="F57" s="73">
        <v>2000</v>
      </c>
      <c r="G57" s="74"/>
      <c r="H57" s="78" t="s">
        <v>89</v>
      </c>
      <c r="I57" s="81"/>
      <c r="J57" s="67">
        <v>920</v>
      </c>
      <c r="K57" s="68">
        <v>1040</v>
      </c>
    </row>
    <row r="58" spans="1:11" s="80" customFormat="1" ht="19.5" customHeight="1" x14ac:dyDescent="0.45">
      <c r="A58" s="69">
        <v>48</v>
      </c>
      <c r="B58" s="70"/>
      <c r="C58" s="71"/>
      <c r="D58" s="72">
        <v>15</v>
      </c>
      <c r="E58" s="72">
        <v>52671</v>
      </c>
      <c r="F58" s="73">
        <v>3950</v>
      </c>
      <c r="G58" s="74"/>
      <c r="H58" s="75" t="s">
        <v>90</v>
      </c>
      <c r="I58" s="81"/>
      <c r="J58" s="67">
        <v>680</v>
      </c>
      <c r="K58" s="68">
        <v>3240</v>
      </c>
    </row>
    <row r="59" spans="1:11" s="80" customFormat="1" ht="19.5" customHeight="1" x14ac:dyDescent="0.45">
      <c r="A59" s="69">
        <v>49</v>
      </c>
      <c r="B59" s="70"/>
      <c r="C59" s="77"/>
      <c r="D59" s="72">
        <v>16</v>
      </c>
      <c r="E59" s="72">
        <v>52672</v>
      </c>
      <c r="F59" s="73">
        <v>2400</v>
      </c>
      <c r="G59" s="74"/>
      <c r="H59" s="75" t="s">
        <v>91</v>
      </c>
      <c r="I59" s="81"/>
      <c r="J59" s="67">
        <v>90</v>
      </c>
      <c r="K59" s="68">
        <v>2300</v>
      </c>
    </row>
    <row r="60" spans="1:11" s="80" customFormat="1" ht="19.5" customHeight="1" x14ac:dyDescent="0.45">
      <c r="A60" s="69">
        <v>50</v>
      </c>
      <c r="B60" s="70"/>
      <c r="C60" s="77"/>
      <c r="D60" s="72">
        <v>17</v>
      </c>
      <c r="E60" s="72">
        <v>52673</v>
      </c>
      <c r="F60" s="73">
        <v>2100</v>
      </c>
      <c r="G60" s="74"/>
      <c r="H60" s="75" t="s">
        <v>92</v>
      </c>
      <c r="I60" s="81"/>
      <c r="J60" s="67">
        <v>250</v>
      </c>
      <c r="K60" s="68">
        <v>1810</v>
      </c>
    </row>
    <row r="61" spans="1:11" s="80" customFormat="1" ht="19.5" customHeight="1" x14ac:dyDescent="0.45">
      <c r="A61" s="69">
        <v>51</v>
      </c>
      <c r="B61" s="70"/>
      <c r="C61" s="77"/>
      <c r="D61" s="72">
        <v>18</v>
      </c>
      <c r="E61" s="72">
        <v>52674</v>
      </c>
      <c r="F61" s="73">
        <v>400</v>
      </c>
      <c r="G61" s="74"/>
      <c r="H61" s="78" t="s">
        <v>93</v>
      </c>
      <c r="I61" s="81"/>
      <c r="J61" s="67">
        <v>150</v>
      </c>
      <c r="K61" s="68">
        <v>250</v>
      </c>
    </row>
    <row r="62" spans="1:11" s="80" customFormat="1" ht="19.5" customHeight="1" x14ac:dyDescent="0.45">
      <c r="A62" s="69">
        <v>52</v>
      </c>
      <c r="B62" s="70"/>
      <c r="C62" s="71"/>
      <c r="D62" s="72">
        <v>19</v>
      </c>
      <c r="E62" s="72">
        <v>52675</v>
      </c>
      <c r="F62" s="73">
        <v>3200</v>
      </c>
      <c r="G62" s="74"/>
      <c r="H62" s="78" t="s">
        <v>94</v>
      </c>
      <c r="I62" s="81"/>
      <c r="J62" s="67">
        <v>670</v>
      </c>
      <c r="K62" s="68">
        <v>2510</v>
      </c>
    </row>
    <row r="63" spans="1:11" s="80" customFormat="1" ht="19.5" customHeight="1" x14ac:dyDescent="0.45">
      <c r="A63" s="69">
        <v>53</v>
      </c>
      <c r="B63" s="70"/>
      <c r="C63" s="77"/>
      <c r="D63" s="72">
        <v>20</v>
      </c>
      <c r="E63" s="72">
        <v>52676</v>
      </c>
      <c r="F63" s="73">
        <v>800</v>
      </c>
      <c r="G63" s="74"/>
      <c r="H63" s="75" t="s">
        <v>95</v>
      </c>
      <c r="I63" s="81"/>
      <c r="J63" s="67">
        <v>60</v>
      </c>
      <c r="K63" s="68">
        <v>740</v>
      </c>
    </row>
    <row r="64" spans="1:11" s="80" customFormat="1" ht="19.5" customHeight="1" x14ac:dyDescent="0.45">
      <c r="A64" s="69">
        <v>54</v>
      </c>
      <c r="B64" s="70"/>
      <c r="C64" s="83"/>
      <c r="D64" s="72">
        <v>21</v>
      </c>
      <c r="E64" s="72">
        <v>52677</v>
      </c>
      <c r="F64" s="73">
        <v>4350</v>
      </c>
      <c r="G64" s="74"/>
      <c r="H64" s="75" t="s">
        <v>96</v>
      </c>
      <c r="I64" s="81"/>
      <c r="J64" s="67">
        <v>630</v>
      </c>
      <c r="K64" s="68">
        <v>3680</v>
      </c>
    </row>
    <row r="65" spans="1:11" s="80" customFormat="1" ht="19.5" customHeight="1" x14ac:dyDescent="0.45">
      <c r="A65" s="69">
        <v>55</v>
      </c>
      <c r="B65" s="70"/>
      <c r="C65" s="71"/>
      <c r="D65" s="72">
        <v>22</v>
      </c>
      <c r="E65" s="72">
        <v>52678</v>
      </c>
      <c r="F65" s="73">
        <v>1500</v>
      </c>
      <c r="G65" s="74"/>
      <c r="H65" s="75" t="s">
        <v>97</v>
      </c>
      <c r="I65" s="81"/>
      <c r="J65" s="67">
        <v>140</v>
      </c>
      <c r="K65" s="68">
        <v>1330</v>
      </c>
    </row>
    <row r="66" spans="1:11" s="80" customFormat="1" ht="19.5" customHeight="1" x14ac:dyDescent="0.45">
      <c r="A66" s="69">
        <v>56</v>
      </c>
      <c r="B66" s="70"/>
      <c r="C66" s="77"/>
      <c r="D66" s="72">
        <v>23</v>
      </c>
      <c r="E66" s="72">
        <v>52679</v>
      </c>
      <c r="F66" s="73">
        <v>1800</v>
      </c>
      <c r="G66" s="74"/>
      <c r="H66" s="75" t="s">
        <v>98</v>
      </c>
      <c r="I66" s="81"/>
      <c r="J66" s="67">
        <v>420</v>
      </c>
      <c r="K66" s="68">
        <v>1370</v>
      </c>
    </row>
    <row r="67" spans="1:11" s="80" customFormat="1" ht="19.5" customHeight="1" x14ac:dyDescent="0.45">
      <c r="A67" s="69">
        <v>57</v>
      </c>
      <c r="B67" s="70"/>
      <c r="C67" s="77"/>
      <c r="D67" s="72">
        <v>24</v>
      </c>
      <c r="E67" s="72">
        <v>52680</v>
      </c>
      <c r="F67" s="73">
        <v>3950</v>
      </c>
      <c r="G67" s="74"/>
      <c r="H67" s="75" t="s">
        <v>99</v>
      </c>
      <c r="I67" s="81"/>
      <c r="J67" s="67">
        <v>160</v>
      </c>
      <c r="K67" s="68">
        <v>3760</v>
      </c>
    </row>
    <row r="68" spans="1:11" s="80" customFormat="1" ht="19.5" customHeight="1" x14ac:dyDescent="0.45">
      <c r="A68" s="115">
        <v>58</v>
      </c>
      <c r="B68" s="85"/>
      <c r="C68" s="116"/>
      <c r="D68" s="87">
        <v>25</v>
      </c>
      <c r="E68" s="87">
        <v>52681</v>
      </c>
      <c r="F68" s="88">
        <v>3150</v>
      </c>
      <c r="G68" s="89"/>
      <c r="H68" s="90" t="s">
        <v>100</v>
      </c>
      <c r="I68" s="91"/>
      <c r="J68" s="117">
        <v>540</v>
      </c>
      <c r="K68" s="118">
        <v>2560</v>
      </c>
    </row>
    <row r="69" spans="1:11" s="80" customFormat="1" ht="19.5" customHeight="1" x14ac:dyDescent="0.45">
      <c r="A69" s="100">
        <v>59</v>
      </c>
      <c r="B69" s="70" t="s">
        <v>101</v>
      </c>
      <c r="C69" s="71"/>
      <c r="D69" s="61" t="s">
        <v>102</v>
      </c>
      <c r="E69" s="61">
        <v>52682</v>
      </c>
      <c r="F69" s="103">
        <v>2850</v>
      </c>
      <c r="G69" s="113"/>
      <c r="H69" s="119" t="s">
        <v>103</v>
      </c>
      <c r="I69" s="112"/>
      <c r="J69" s="120">
        <v>1860</v>
      </c>
      <c r="K69" s="121">
        <v>940</v>
      </c>
    </row>
    <row r="70" spans="1:11" s="80" customFormat="1" ht="19.5" customHeight="1" x14ac:dyDescent="0.45">
      <c r="A70" s="69">
        <v>60</v>
      </c>
      <c r="B70" s="70"/>
      <c r="C70" s="77" t="s">
        <v>104</v>
      </c>
      <c r="D70" s="72" t="s">
        <v>105</v>
      </c>
      <c r="E70" s="72">
        <v>52683</v>
      </c>
      <c r="F70" s="73">
        <v>1200</v>
      </c>
      <c r="G70" s="74"/>
      <c r="H70" s="78" t="s">
        <v>106</v>
      </c>
      <c r="I70" s="81"/>
      <c r="J70" s="67">
        <v>1140</v>
      </c>
      <c r="K70" s="68">
        <v>40</v>
      </c>
    </row>
    <row r="71" spans="1:11" s="80" customFormat="1" ht="19.5" customHeight="1" x14ac:dyDescent="0.45">
      <c r="A71" s="69">
        <v>61</v>
      </c>
      <c r="B71" s="70"/>
      <c r="C71" s="82">
        <f>SUM(F69:F78)</f>
        <v>18500</v>
      </c>
      <c r="D71" s="72" t="s">
        <v>107</v>
      </c>
      <c r="E71" s="72">
        <v>52684</v>
      </c>
      <c r="F71" s="73">
        <v>1300</v>
      </c>
      <c r="G71" s="74"/>
      <c r="H71" s="75" t="s">
        <v>108</v>
      </c>
      <c r="I71" s="81"/>
      <c r="J71" s="67">
        <v>1020</v>
      </c>
      <c r="K71" s="68">
        <v>240</v>
      </c>
    </row>
    <row r="72" spans="1:11" s="80" customFormat="1" ht="19.5" customHeight="1" x14ac:dyDescent="0.45">
      <c r="A72" s="69">
        <v>62</v>
      </c>
      <c r="B72" s="70"/>
      <c r="C72" s="71"/>
      <c r="D72" s="72" t="s">
        <v>109</v>
      </c>
      <c r="E72" s="72">
        <v>52685</v>
      </c>
      <c r="F72" s="73">
        <v>2100</v>
      </c>
      <c r="G72" s="74"/>
      <c r="H72" s="75" t="s">
        <v>110</v>
      </c>
      <c r="I72" s="81"/>
      <c r="J72" s="67">
        <v>1170</v>
      </c>
      <c r="K72" s="68">
        <v>880</v>
      </c>
    </row>
    <row r="73" spans="1:11" s="80" customFormat="1" ht="19.5" customHeight="1" x14ac:dyDescent="0.45">
      <c r="A73" s="69">
        <v>63</v>
      </c>
      <c r="B73" s="70"/>
      <c r="C73" s="77"/>
      <c r="D73" s="72" t="s">
        <v>111</v>
      </c>
      <c r="E73" s="72">
        <v>52686</v>
      </c>
      <c r="F73" s="73">
        <v>2000</v>
      </c>
      <c r="G73" s="74"/>
      <c r="H73" s="75" t="s">
        <v>112</v>
      </c>
      <c r="I73" s="81"/>
      <c r="J73" s="67">
        <v>1260</v>
      </c>
      <c r="K73" s="68">
        <v>710</v>
      </c>
    </row>
    <row r="74" spans="1:11" s="80" customFormat="1" ht="19.5" customHeight="1" x14ac:dyDescent="0.45">
      <c r="A74" s="69">
        <v>64</v>
      </c>
      <c r="B74" s="70"/>
      <c r="C74" s="71"/>
      <c r="D74" s="72" t="s">
        <v>113</v>
      </c>
      <c r="E74" s="72">
        <v>52687</v>
      </c>
      <c r="F74" s="73">
        <v>1850</v>
      </c>
      <c r="G74" s="74"/>
      <c r="H74" s="75" t="s">
        <v>114</v>
      </c>
      <c r="I74" s="81"/>
      <c r="J74" s="67">
        <v>720</v>
      </c>
      <c r="K74" s="68">
        <v>1110</v>
      </c>
    </row>
    <row r="75" spans="1:11" s="80" customFormat="1" ht="19.5" customHeight="1" x14ac:dyDescent="0.45">
      <c r="A75" s="69">
        <v>65</v>
      </c>
      <c r="B75" s="70"/>
      <c r="C75" s="77"/>
      <c r="D75" s="72" t="s">
        <v>115</v>
      </c>
      <c r="E75" s="72">
        <v>52688</v>
      </c>
      <c r="F75" s="73">
        <v>2150</v>
      </c>
      <c r="G75" s="74"/>
      <c r="H75" s="75" t="s">
        <v>116</v>
      </c>
      <c r="I75" s="81"/>
      <c r="J75" s="67">
        <v>590</v>
      </c>
      <c r="K75" s="68">
        <v>1540</v>
      </c>
    </row>
    <row r="76" spans="1:11" s="80" customFormat="1" ht="19.5" customHeight="1" x14ac:dyDescent="0.45">
      <c r="A76" s="69">
        <v>66</v>
      </c>
      <c r="B76" s="70"/>
      <c r="C76" s="71"/>
      <c r="D76" s="61" t="s">
        <v>117</v>
      </c>
      <c r="E76" s="61">
        <v>52689</v>
      </c>
      <c r="F76" s="103">
        <v>1300</v>
      </c>
      <c r="G76" s="113"/>
      <c r="H76" s="114" t="s">
        <v>118</v>
      </c>
      <c r="I76" s="112"/>
      <c r="J76" s="67">
        <v>1160</v>
      </c>
      <c r="K76" s="68">
        <v>120</v>
      </c>
    </row>
    <row r="77" spans="1:11" s="80" customFormat="1" ht="19.5" customHeight="1" x14ac:dyDescent="0.45">
      <c r="A77" s="69">
        <v>67</v>
      </c>
      <c r="B77" s="70"/>
      <c r="C77" s="77"/>
      <c r="D77" s="72" t="s">
        <v>119</v>
      </c>
      <c r="E77" s="72">
        <v>52690</v>
      </c>
      <c r="F77" s="73">
        <v>2200</v>
      </c>
      <c r="G77" s="74"/>
      <c r="H77" s="75" t="s">
        <v>120</v>
      </c>
      <c r="I77" s="81"/>
      <c r="J77" s="67">
        <v>370</v>
      </c>
      <c r="K77" s="68">
        <v>1800</v>
      </c>
    </row>
    <row r="78" spans="1:11" s="80" customFormat="1" ht="19.5" customHeight="1" thickBot="1" x14ac:dyDescent="0.5">
      <c r="A78" s="122">
        <v>68</v>
      </c>
      <c r="B78" s="85"/>
      <c r="C78" s="116"/>
      <c r="D78" s="87" t="s">
        <v>121</v>
      </c>
      <c r="E78" s="87">
        <v>52691</v>
      </c>
      <c r="F78" s="88">
        <v>1550</v>
      </c>
      <c r="G78" s="89"/>
      <c r="H78" s="90" t="s">
        <v>122</v>
      </c>
      <c r="I78" s="91"/>
      <c r="J78" s="92">
        <v>870</v>
      </c>
      <c r="K78" s="93">
        <v>670</v>
      </c>
    </row>
    <row r="79" spans="1:11" s="80" customFormat="1" ht="19.5" customHeight="1" thickTop="1" x14ac:dyDescent="0.45">
      <c r="A79" s="123"/>
      <c r="B79" s="124" t="s">
        <v>123</v>
      </c>
      <c r="C79" s="125"/>
      <c r="D79" s="125"/>
      <c r="E79" s="126"/>
      <c r="F79" s="127">
        <f>SUM(F11:F78)</f>
        <v>185250</v>
      </c>
      <c r="G79" s="128">
        <f>SUM(G11:G78)</f>
        <v>0</v>
      </c>
      <c r="H79" s="129"/>
      <c r="I79" s="130"/>
      <c r="J79" s="131">
        <f>SUM(J11:J78)</f>
        <v>66750</v>
      </c>
      <c r="K79" s="132">
        <f>SUM(K11:K78)</f>
        <v>116010</v>
      </c>
    </row>
    <row r="80" spans="1:11" s="80" customFormat="1" ht="18" customHeight="1" x14ac:dyDescent="0.3">
      <c r="A80" s="133"/>
      <c r="B80" s="133"/>
      <c r="C80" s="133"/>
      <c r="D80" s="133"/>
      <c r="E80" s="133"/>
      <c r="F80" s="134"/>
      <c r="G80" s="135"/>
      <c r="H80" s="136"/>
      <c r="I80" s="137"/>
      <c r="J80" s="138"/>
      <c r="K80" s="138"/>
    </row>
    <row r="81" spans="1:11" s="80" customFormat="1" ht="18" customHeight="1" x14ac:dyDescent="0.45">
      <c r="A81" s="43"/>
      <c r="B81" s="139" t="s">
        <v>124</v>
      </c>
      <c r="C81" s="140"/>
      <c r="D81" s="140"/>
      <c r="E81" s="140"/>
      <c r="F81" s="140"/>
      <c r="G81" s="140"/>
      <c r="H81" s="140"/>
      <c r="I81" s="43"/>
      <c r="J81" s="43"/>
      <c r="K81" s="141"/>
    </row>
    <row r="82" spans="1:11" s="80" customFormat="1" ht="18" customHeight="1" x14ac:dyDescent="0.45">
      <c r="A82" s="43"/>
      <c r="B82" s="142" t="s">
        <v>125</v>
      </c>
      <c r="C82" s="143"/>
      <c r="D82" s="142"/>
      <c r="E82" s="142"/>
      <c r="F82" s="142"/>
      <c r="G82" s="142"/>
      <c r="H82" s="142"/>
      <c r="I82" s="43"/>
      <c r="J82" s="43"/>
      <c r="K82" s="141"/>
    </row>
    <row r="83" spans="1:11" s="80" customFormat="1" ht="18" customHeight="1" x14ac:dyDescent="0.45">
      <c r="A83" s="43"/>
      <c r="B83" s="142" t="s">
        <v>126</v>
      </c>
      <c r="C83" s="143"/>
      <c r="D83" s="142"/>
      <c r="E83" s="142"/>
      <c r="F83" s="142"/>
      <c r="G83" s="142"/>
      <c r="H83" s="142"/>
      <c r="I83" s="43"/>
      <c r="J83" s="43"/>
      <c r="K83" s="141"/>
    </row>
    <row r="84" spans="1:11" s="8" customFormat="1" ht="18" customHeight="1" x14ac:dyDescent="0.3">
      <c r="A84" s="133"/>
      <c r="B84" s="144" t="s">
        <v>127</v>
      </c>
      <c r="C84" s="143"/>
      <c r="D84" s="142"/>
      <c r="E84" s="142"/>
      <c r="F84" s="142"/>
      <c r="G84" s="142"/>
      <c r="H84" s="142"/>
      <c r="J84" s="145"/>
      <c r="K84" s="145"/>
    </row>
    <row r="85" spans="1:11" s="8" customFormat="1" ht="18" customHeight="1" x14ac:dyDescent="0.3">
      <c r="B85" s="146" t="s">
        <v>128</v>
      </c>
      <c r="C85" s="146"/>
      <c r="D85" s="146"/>
      <c r="E85" s="146"/>
      <c r="F85" s="146"/>
      <c r="G85" s="146"/>
      <c r="H85" s="146"/>
      <c r="I85" s="147"/>
      <c r="J85" s="147"/>
    </row>
    <row r="86" spans="1:11" s="80" customFormat="1" ht="18" customHeight="1" x14ac:dyDescent="0.45">
      <c r="B86" s="146"/>
      <c r="C86" s="146"/>
      <c r="D86" s="146"/>
      <c r="E86" s="146"/>
      <c r="F86" s="146"/>
      <c r="G86" s="146"/>
      <c r="H86" s="146"/>
      <c r="I86" s="43"/>
    </row>
    <row r="87" spans="1:11" s="8" customFormat="1" ht="18" customHeight="1" x14ac:dyDescent="0.3">
      <c r="B87" s="146"/>
      <c r="C87" s="146"/>
      <c r="D87" s="146"/>
      <c r="E87" s="146"/>
      <c r="F87" s="146"/>
      <c r="G87" s="146"/>
      <c r="H87" s="146"/>
      <c r="I87" s="43"/>
    </row>
    <row r="88" spans="1:11" s="8" customFormat="1" ht="18" customHeight="1" x14ac:dyDescent="0.3">
      <c r="A88" s="80"/>
      <c r="B88" s="146"/>
      <c r="C88" s="146"/>
      <c r="D88" s="146"/>
      <c r="E88" s="146"/>
      <c r="F88" s="146"/>
      <c r="G88" s="146"/>
      <c r="H88" s="146"/>
    </row>
    <row r="89" spans="1:11" s="8" customFormat="1" ht="18" customHeight="1" x14ac:dyDescent="0.3">
      <c r="B89" s="80"/>
      <c r="F89" s="148"/>
      <c r="G89" s="148"/>
      <c r="H89" s="149"/>
    </row>
    <row r="90" spans="1:11" ht="18" customHeight="1" x14ac:dyDescent="0.2">
      <c r="B90" s="151"/>
      <c r="F90" s="152"/>
      <c r="G90" s="152"/>
    </row>
    <row r="91" spans="1:11" ht="16.05" customHeight="1" x14ac:dyDescent="0.2">
      <c r="F91" s="152"/>
      <c r="G91" s="152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1" priority="1" operator="notEqual">
      <formula>#REF!</formula>
    </cfRule>
  </conditionalFormatting>
  <conditionalFormatting sqref="F11:F79 J11:K7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411B-59F4-4E68-8B49-0F281DA2A155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2025-08-22T08:45:02Z</dcterms:created>
  <dcterms:modified xsi:type="dcterms:W3CDTF">2025-08-22T08:50:54Z</dcterms:modified>
</cp:coreProperties>
</file>