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0DB6AB33-6C94-44A8-8B7C-305139536BBD}" xr6:coauthVersionLast="47" xr6:coauthVersionMax="47" xr10:uidLastSave="{00000000-0000-0000-0000-000000000000}"/>
  <bookViews>
    <workbookView xWindow="28680" yWindow="-120" windowWidth="29040" windowHeight="15840" xr2:uid="{15FB9950-9A44-48D9-AE88-77E3E8C6E64E}"/>
  </bookViews>
  <sheets>
    <sheet name="さりお" sheetId="2" r:id="rId1"/>
    <sheet name="Sheet1" sheetId="1" r:id="rId2"/>
  </sheets>
  <externalReferences>
    <externalReference r:id="rId3"/>
  </externalReferences>
  <definedNames>
    <definedName name="_xlnm._FilterDatabase" localSheetId="0">さりお!$B$10:$L$10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さりお!$A$1:$K$75</definedName>
    <definedName name="Z_12B79591_0D7E_424A_BCB9_01520579CC20_.wvu.FilterData" localSheetId="0" hidden="1">さりお!$B$10:$L$10</definedName>
    <definedName name="Z_12B79591_0D7E_424A_BCB9_01520579CC20_.wvu.PrintArea" localSheetId="0" hidden="1">さりお!$B$1:$K$54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C64" i="2"/>
  <c r="C57" i="2"/>
  <c r="C52" i="2"/>
  <c r="C46" i="2"/>
  <c r="C38" i="2"/>
  <c r="C24" i="2"/>
  <c r="D3" i="2"/>
  <c r="D5" i="2" s="1"/>
</calcChain>
</file>

<file path=xl/sharedStrings.xml><?xml version="1.0" encoding="utf-8"?>
<sst xmlns="http://schemas.openxmlformats.org/spreadsheetml/2006/main" count="111" uniqueCount="108">
  <si>
    <t>さりお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</si>
  <si>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</si>
  <si>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</si>
  <si>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</si>
  <si>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</si>
  <si>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</si>
  <si>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</si>
  <si>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</si>
  <si>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</si>
  <si>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</si>
  <si>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</si>
  <si>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</si>
  <si>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</si>
  <si>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</si>
  <si>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</si>
  <si>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color theme="1"/>
        <rFont val="ＭＳ Ｐゴシック"/>
        <family val="3"/>
        <charset val="128"/>
      </rPr>
      <t>通常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戸建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</si>
  <si>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</si>
  <si>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</si>
  <si>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</si>
  <si>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</si>
  <si>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</si>
  <si>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</si>
  <si>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2025年10月～(10月変更無)</t>
    <rPh sb="15" eb="16">
      <t>ナシ</t>
    </rPh>
    <phoneticPr fontId="2"/>
  </si>
  <si>
    <t>code</t>
    <phoneticPr fontId="8"/>
  </si>
  <si>
    <t>No.</t>
  </si>
  <si>
    <t>地区</t>
    <rPh sb="0" eb="2">
      <t>チク</t>
    </rPh>
    <phoneticPr fontId="18"/>
  </si>
  <si>
    <t>グループ</t>
  </si>
  <si>
    <t>CD</t>
    <phoneticPr fontId="8"/>
  </si>
  <si>
    <t>折込部数</t>
  </si>
  <si>
    <t>実施部数</t>
    <rPh sb="0" eb="2">
      <t>ジッシ</t>
    </rPh>
    <phoneticPr fontId="19"/>
  </si>
  <si>
    <t>配布町丁</t>
  </si>
  <si>
    <t>戸建部数</t>
    <rPh sb="0" eb="2">
      <t>コダテ</t>
    </rPh>
    <rPh sb="1" eb="2">
      <t>ダ</t>
    </rPh>
    <rPh sb="2" eb="4">
      <t>ブスウ</t>
    </rPh>
    <phoneticPr fontId="6"/>
  </si>
  <si>
    <t>集合部数</t>
  </si>
  <si>
    <t>①</t>
    <phoneticPr fontId="18"/>
  </si>
  <si>
    <t>兵団、広瀬町、番町1・2、南方1～●4、弓之町、出石町●1・2、●大和町1</t>
    <rPh sb="0" eb="2">
      <t>ヘイダン</t>
    </rPh>
    <rPh sb="3" eb="6">
      <t>ヒロセマチ</t>
    </rPh>
    <rPh sb="7" eb="8">
      <t>バン</t>
    </rPh>
    <rPh sb="8" eb="9">
      <t>マチ</t>
    </rPh>
    <rPh sb="13" eb="15">
      <t>ミナミカタ</t>
    </rPh>
    <rPh sb="20" eb="21">
      <t>ユミ</t>
    </rPh>
    <rPh sb="21" eb="22">
      <t>ノ</t>
    </rPh>
    <rPh sb="22" eb="23">
      <t>マチ</t>
    </rPh>
    <rPh sb="24" eb="25">
      <t>デ</t>
    </rPh>
    <rPh sb="25" eb="26">
      <t>イシ</t>
    </rPh>
    <rPh sb="26" eb="27">
      <t>マチ</t>
    </rPh>
    <rPh sb="33" eb="36">
      <t>ヤマトチョウ</t>
    </rPh>
    <phoneticPr fontId="18"/>
  </si>
  <si>
    <t>蕃山町、天神町、石関町、富田町1・2、野田屋町1・2、駅前町1・2、岩田町、●出石町1、丸の内1・2、内山下1・2、京橋町、中山下1・2、表町1～3、幸町、錦町、柳町1・2、田町1・2、磨屋町、平和町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39" eb="40">
      <t>デ</t>
    </rPh>
    <rPh sb="40" eb="41">
      <t>イシ</t>
    </rPh>
    <rPh sb="41" eb="42">
      <t>マチ</t>
    </rPh>
    <phoneticPr fontId="18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</si>
  <si>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18"/>
  </si>
  <si>
    <t>桑田町、東島田町1・2、大供2・3、厚生町1～3、大供本町、●大供表町、下石井2、中島田町1・2、●西古松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rPh sb="50" eb="53">
      <t>ニシフルマツ</t>
    </rPh>
    <phoneticPr fontId="18"/>
  </si>
  <si>
    <t>下内田町、山科町、旭町、船頭町、二日市町、七日市西町、岡南町1・2、十日市東町、十日市西町、十日市中町、清輝本町、新道、清輝橋4、御舟入町、天瀬南町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57" eb="59">
      <t>シンミチ</t>
    </rPh>
    <rPh sb="60" eb="63">
      <t>セイキバシ</t>
    </rPh>
    <rPh sb="65" eb="66">
      <t>オ</t>
    </rPh>
    <rPh sb="66" eb="69">
      <t>フナイリマチ</t>
    </rPh>
    <rPh sb="70" eb="72">
      <t>アマセ</t>
    </rPh>
    <rPh sb="72" eb="73">
      <t>ミナミ</t>
    </rPh>
    <rPh sb="73" eb="74">
      <t>マチ</t>
    </rPh>
    <phoneticPr fontId="18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</si>
  <si>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rPh sb="33" eb="36">
      <t>ヒガシフルマツ</t>
    </rPh>
    <rPh sb="38" eb="40">
      <t>ダイク</t>
    </rPh>
    <rPh sb="40" eb="42">
      <t>オモテチョウ</t>
    </rPh>
    <phoneticPr fontId="18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</si>
  <si>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18"/>
  </si>
  <si>
    <t>大元駅前、●東古松、東古松3～5、東古松南町、●富田、青江●1・2～5、●奥田西町、●新保、●下中野●豊成1・2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rPh sb="27" eb="29">
      <t>アオエ</t>
    </rPh>
    <rPh sb="43" eb="45">
      <t>シンボウ</t>
    </rPh>
    <rPh sb="47" eb="48">
      <t>シモ</t>
    </rPh>
    <rPh sb="48" eb="50">
      <t>ナカノ</t>
    </rPh>
    <rPh sb="51" eb="53">
      <t>トヨナリ</t>
    </rPh>
    <phoneticPr fontId="18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</si>
  <si>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18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</si>
  <si>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18"/>
  </si>
  <si>
    <t>今4～8、中仙道、中仙道1・2、問屋町、田中、西長瀬、北長瀬表町2・3、辰巳、平田、今村、●下中野、●西市、北長瀬本町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18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</si>
  <si>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18"/>
  </si>
  <si>
    <t>北区</t>
    <rPh sb="0" eb="2">
      <t>キタク</t>
    </rPh>
    <phoneticPr fontId="18"/>
  </si>
  <si>
    <t>白石西新町、白石、久米、花尻あかね町、花尻みどり町、花尻ききょう町、●東花尻、●平野、今保、白石東新町、花尻</t>
    <rPh sb="0" eb="2">
      <t>シライシ</t>
    </rPh>
    <rPh sb="2" eb="5">
      <t>ニシシンマチ</t>
    </rPh>
    <rPh sb="6" eb="8">
      <t>シライシ</t>
    </rPh>
    <rPh sb="9" eb="11">
      <t>クメ</t>
    </rPh>
    <rPh sb="12" eb="13">
      <t>ハナ</t>
    </rPh>
    <rPh sb="13" eb="14">
      <t>シリ</t>
    </rPh>
    <rPh sb="17" eb="18">
      <t>マチ</t>
    </rPh>
    <rPh sb="19" eb="20">
      <t>ハナ</t>
    </rPh>
    <rPh sb="20" eb="21">
      <t>シリ</t>
    </rPh>
    <rPh sb="24" eb="25">
      <t>マチ</t>
    </rPh>
    <rPh sb="26" eb="27">
      <t>ハナ</t>
    </rPh>
    <rPh sb="27" eb="28">
      <t>シリ</t>
    </rPh>
    <rPh sb="32" eb="33">
      <t>マチ</t>
    </rPh>
    <rPh sb="35" eb="36">
      <t>ヒガシ</t>
    </rPh>
    <rPh sb="36" eb="37">
      <t>ハナ</t>
    </rPh>
    <rPh sb="37" eb="38">
      <t>シリ</t>
    </rPh>
    <phoneticPr fontId="18"/>
  </si>
  <si>
    <t>北方1～4、中井町1・2、大和町●1・2、津島東1、三野1～3、法界院、半田町、●学南町3、●南方4、宿、三野本町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2" eb="33">
      <t>ホウ</t>
    </rPh>
    <rPh sb="33" eb="34">
      <t>カイ</t>
    </rPh>
    <rPh sb="34" eb="35">
      <t>イン</t>
    </rPh>
    <rPh sb="36" eb="38">
      <t>ハンダ</t>
    </rPh>
    <rPh sb="38" eb="39">
      <t>マチ</t>
    </rPh>
    <rPh sb="41" eb="44">
      <t>ガクナンチョウ</t>
    </rPh>
    <rPh sb="47" eb="49">
      <t>ミナミカタ</t>
    </rPh>
    <rPh sb="51" eb="52">
      <t>シュク</t>
    </rPh>
    <rPh sb="53" eb="57">
      <t>ミノホンマチ</t>
    </rPh>
    <phoneticPr fontId="18"/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</si>
  <si>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1"/>
  </si>
  <si>
    <t>津島中1、津島桑の木、●学南町3、津島南1・2、津島本町、津島新野1・2、津島西坂1～3、津島京町1～3、伊島北町、津島笹が瀬、首部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2" eb="13">
      <t>ガク</t>
    </rPh>
    <rPh sb="13" eb="15">
      <t>ミナミマチ</t>
    </rPh>
    <rPh sb="17" eb="19">
      <t>ツシマ</t>
    </rPh>
    <rPh sb="19" eb="20">
      <t>ミナミ</t>
    </rPh>
    <rPh sb="24" eb="26">
      <t>ツシマ</t>
    </rPh>
    <rPh sb="26" eb="28">
      <t>ホンマチ</t>
    </rPh>
    <rPh sb="29" eb="31">
      <t>ツシマ</t>
    </rPh>
    <rPh sb="31" eb="32">
      <t>シン</t>
    </rPh>
    <rPh sb="32" eb="33">
      <t>ノ</t>
    </rPh>
    <rPh sb="37" eb="39">
      <t>ツシマ</t>
    </rPh>
    <rPh sb="39" eb="40">
      <t>ニシ</t>
    </rPh>
    <rPh sb="40" eb="41">
      <t>サカ</t>
    </rPh>
    <rPh sb="64" eb="65">
      <t>シュ</t>
    </rPh>
    <rPh sb="65" eb="66">
      <t>ブ</t>
    </rPh>
    <phoneticPr fontId="18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</si>
  <si>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18"/>
  </si>
  <si>
    <r>
      <t>伊島町1～3、京山1・2、津倉町1・2、伊福町4、谷万成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  <scheme val="minor"/>
      </rPr>
      <t>2、万成西町、万成東町</t>
    </r>
    <r>
      <rPr>
        <sz val="11"/>
        <color theme="1"/>
        <rFont val="ＭＳ Ｐゴシック"/>
        <family val="3"/>
        <charset val="128"/>
      </rPr>
      <t>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18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</si>
  <si>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18"/>
  </si>
  <si>
    <t>下伊福上町、下伊福西町、下伊福本町、下伊福1・2、富町1・2、高柳東町、●高柳西町、島田本町●1・2、三門中町、●三門東町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rPh sb="51" eb="53">
      <t>ミカド</t>
    </rPh>
    <rPh sb="53" eb="55">
      <t>ナカマチ</t>
    </rPh>
    <rPh sb="57" eb="59">
      <t>ミカド</t>
    </rPh>
    <rPh sb="59" eb="60">
      <t>ヒガシ</t>
    </rPh>
    <rPh sb="60" eb="61">
      <t>マチ</t>
    </rPh>
    <phoneticPr fontId="18"/>
  </si>
  <si>
    <t>西崎1・2、大安寺中町、大安寺東町、大安寺西町、大安寺南町1・2、●高柳西町、西崎本町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18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</si>
  <si>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18"/>
  </si>
  <si>
    <t>②</t>
    <phoneticPr fontId="18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</si>
  <si>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18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</si>
  <si>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rPh sb="14" eb="16">
      <t>アオエ</t>
    </rPh>
    <phoneticPr fontId="18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</si>
  <si>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18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</si>
  <si>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18"/>
  </si>
  <si>
    <t>南区</t>
    <rPh sb="0" eb="2">
      <t>ミナミク</t>
    </rPh>
    <phoneticPr fontId="18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</si>
  <si>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18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</si>
  <si>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18"/>
  </si>
  <si>
    <t>並木町1・2、立川町、築港新町1・2、あけぼの町、築港栄町、築港ひかり町、築港緑町1～3、南輝1～3、浦安南町、築港元町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rPh sb="56" eb="58">
      <t>チッコウ</t>
    </rPh>
    <rPh sb="58" eb="59">
      <t>モト</t>
    </rPh>
    <rPh sb="59" eb="60">
      <t>マチ</t>
    </rPh>
    <phoneticPr fontId="18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</si>
  <si>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18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</si>
  <si>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18"/>
  </si>
  <si>
    <t>③</t>
    <phoneticPr fontId="18"/>
  </si>
  <si>
    <r>
      <t>清水1・2、藤原西町1・2、藤原光町1～3、さい東町1・2、</t>
    </r>
    <r>
      <rPr>
        <sz val="11"/>
        <color theme="1"/>
        <rFont val="ＭＳ Ｐゴシック"/>
        <family val="3"/>
        <charset val="128"/>
      </rPr>
      <t>●さい、●中島</t>
    </r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rPh sb="35" eb="37">
      <t>ナカシマ</t>
    </rPh>
    <phoneticPr fontId="18"/>
  </si>
  <si>
    <t>国富、国富4、浜1～3、住吉町1・2、森下町、原尾島1～3、西川原1、●古京町1、西川原、竹田、東川原、浜</t>
    <rPh sb="0" eb="2">
      <t>クニトミ</t>
    </rPh>
    <rPh sb="3" eb="5">
      <t>クニトミ</t>
    </rPh>
    <rPh sb="7" eb="8">
      <t>ハマ</t>
    </rPh>
    <rPh sb="12" eb="14">
      <t>スミヨシ</t>
    </rPh>
    <rPh sb="14" eb="15">
      <t>マチ</t>
    </rPh>
    <rPh sb="19" eb="22">
      <t>モリシタマチ</t>
    </rPh>
    <rPh sb="23" eb="24">
      <t>ハラ</t>
    </rPh>
    <rPh sb="24" eb="25">
      <t>オ</t>
    </rPh>
    <rPh sb="25" eb="26">
      <t>シマ</t>
    </rPh>
    <rPh sb="30" eb="31">
      <t>ニシ</t>
    </rPh>
    <rPh sb="31" eb="33">
      <t>カワハラ</t>
    </rPh>
    <rPh sb="36" eb="37">
      <t>フル</t>
    </rPh>
    <rPh sb="37" eb="39">
      <t>キョウマチ</t>
    </rPh>
    <rPh sb="41" eb="42">
      <t>ニシ</t>
    </rPh>
    <rPh sb="42" eb="44">
      <t>カワハラ</t>
    </rPh>
    <phoneticPr fontId="18"/>
  </si>
  <si>
    <t>中納言町、小橋町１・2、国富1～3、徳吉町1・2、御成町、門田屋敷1・5、古京町●1・2、原尾島4、原尾島、沢田、東山1</t>
    <rPh sb="0" eb="3">
      <t>チュウナゴン</t>
    </rPh>
    <rPh sb="3" eb="4">
      <t>マチ</t>
    </rPh>
    <rPh sb="5" eb="7">
      <t>コバシ</t>
    </rPh>
    <rPh sb="7" eb="8">
      <t>マチ</t>
    </rPh>
    <rPh sb="12" eb="14">
      <t>クニトミ</t>
    </rPh>
    <rPh sb="18" eb="20">
      <t>トクヨシ</t>
    </rPh>
    <rPh sb="20" eb="21">
      <t>マチ</t>
    </rPh>
    <rPh sb="25" eb="28">
      <t>オナリマチ</t>
    </rPh>
    <rPh sb="29" eb="31">
      <t>カドタ</t>
    </rPh>
    <rPh sb="31" eb="33">
      <t>ヤシキ</t>
    </rPh>
    <rPh sb="37" eb="38">
      <t>フル</t>
    </rPh>
    <rPh sb="38" eb="40">
      <t>キョウマチ</t>
    </rPh>
    <rPh sb="54" eb="56">
      <t>サワダ</t>
    </rPh>
    <rPh sb="57" eb="59">
      <t>ヒガシヤマ</t>
    </rPh>
    <phoneticPr fontId="1"/>
  </si>
  <si>
    <t>中区</t>
    <rPh sb="0" eb="2">
      <t>ナカク</t>
    </rPh>
    <phoneticPr fontId="18"/>
  </si>
  <si>
    <t>門田屋敷本町、門田屋敷2～4、新京橋1～3、旭東町1～3、東山2～4、赤坂本町、門田本町1・3、桜橋2</t>
    <rPh sb="0" eb="2">
      <t>カドタ</t>
    </rPh>
    <rPh sb="2" eb="4">
      <t>ヤシキ</t>
    </rPh>
    <rPh sb="4" eb="6">
      <t>ホンマチ</t>
    </rPh>
    <rPh sb="7" eb="9">
      <t>カドタ</t>
    </rPh>
    <rPh sb="9" eb="11">
      <t>ヤシキ</t>
    </rPh>
    <rPh sb="15" eb="16">
      <t>シン</t>
    </rPh>
    <rPh sb="16" eb="18">
      <t>キョウバシ</t>
    </rPh>
    <rPh sb="22" eb="23">
      <t>アサヒ</t>
    </rPh>
    <rPh sb="23" eb="25">
      <t>ヒガシマチ</t>
    </rPh>
    <rPh sb="29" eb="31">
      <t>ヒガシヤマ</t>
    </rPh>
    <rPh sb="35" eb="37">
      <t>アカサカ</t>
    </rPh>
    <rPh sb="37" eb="39">
      <t>ホンマチ</t>
    </rPh>
    <phoneticPr fontId="18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</si>
  <si>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18"/>
  </si>
  <si>
    <t>今在家、八幡東町、高島新屋敷、八幡、●中島、●中井、●国府市場、祇園、高島1、●さい、賞田、●清水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ナカシマ</t>
    </rPh>
    <rPh sb="23" eb="25">
      <t>ナカイ</t>
    </rPh>
    <rPh sb="35" eb="37">
      <t>タカシマ</t>
    </rPh>
    <rPh sb="43" eb="44">
      <t>ショウ</t>
    </rPh>
    <rPh sb="44" eb="45">
      <t>タ</t>
    </rPh>
    <rPh sb="47" eb="49">
      <t>シミズ</t>
    </rPh>
    <phoneticPr fontId="8"/>
  </si>
  <si>
    <t>●清水、赤田、藤原、関、乙多見、神下、兼基、長岡、高屋、穴甘（東区）、下、●雄町、米田、●土田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rPh sb="45" eb="47">
      <t>ツチダ</t>
    </rPh>
    <phoneticPr fontId="18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</si>
  <si>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18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</si>
  <si>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18"/>
  </si>
  <si>
    <t>④</t>
    <phoneticPr fontId="18"/>
  </si>
  <si>
    <t>東区</t>
    <rPh sb="0" eb="2">
      <t>ヒガシク</t>
    </rPh>
    <phoneticPr fontId="18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</si>
  <si>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rPh sb="31" eb="33">
      <t>アサゴエ</t>
    </rPh>
    <phoneticPr fontId="18"/>
  </si>
  <si>
    <t>可知1～5、富士見町1、松新町、広谷、大多羅町、中川町、益野町、西大寺松崎、目黒町、●西大寺中野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18"/>
  </si>
  <si>
    <t>城東台東1・2、西1～3、南1･2、中尾、上道北方、鉄、沼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rPh sb="28" eb="29">
      <t>ヌマ</t>
    </rPh>
    <phoneticPr fontId="18"/>
  </si>
  <si>
    <t>⑥</t>
    <phoneticPr fontId="18"/>
  </si>
  <si>
    <t xml:space="preserve">     </t>
    <phoneticPr fontId="18"/>
  </si>
  <si>
    <t>阿知●1・2、昭和1･2、中央1、鶴形1･2、本町、幸町、東町、船倉町、●大島、美和1･2、●福島、羽島、向山</t>
    <rPh sb="53" eb="55">
      <t>ムカイヤマ</t>
    </rPh>
    <phoneticPr fontId="8"/>
  </si>
  <si>
    <t>阿知●1・3、中央2、白楽町、田ノ上、●笹沖、稲荷町、南町、●新田、老松町2～4・●5、川西町、西中新田、田ノ上新町、●沖新町、●沖、●堀南</t>
    <rPh sb="65" eb="66">
      <t>オキ</t>
    </rPh>
    <rPh sb="68" eb="70">
      <t>ホリナン</t>
    </rPh>
    <phoneticPr fontId="8"/>
  </si>
  <si>
    <t xml:space="preserve">倉敷        </t>
    <rPh sb="0" eb="2">
      <t>クラシキ</t>
    </rPh>
    <phoneticPr fontId="18"/>
  </si>
  <si>
    <t>寿町、日ノ出町1･2、浜町1･2、浜ノ茶屋、浜ノ茶屋1･2、北浜町、宮前、青江、川入、●平田、生坂、●酒津、●大島、西岡、祐安、西坂</t>
    <rPh sb="61" eb="62">
      <t>ユウ</t>
    </rPh>
    <rPh sb="62" eb="63">
      <t>ヤス</t>
    </rPh>
    <rPh sb="64" eb="66">
      <t>ニシザカ</t>
    </rPh>
    <phoneticPr fontId="8"/>
  </si>
  <si>
    <t>●酒津、大内、●八王寺町、日吉町、●安江、老松町1・●5</t>
    <phoneticPr fontId="8"/>
  </si>
  <si>
    <t>●沖、●上富井、●中島、●西阿知町、●四十瀬、●沖新町、●東富井、●西阿知町西原、●水江、●西富井、片島町</t>
    <rPh sb="42" eb="44">
      <t>ミズエ</t>
    </rPh>
    <rPh sb="46" eb="47">
      <t>ニシ</t>
    </rPh>
    <rPh sb="47" eb="49">
      <t>トミイ</t>
    </rPh>
    <rPh sb="50" eb="52">
      <t>カタシマ</t>
    </rPh>
    <rPh sb="52" eb="53">
      <t>マチ</t>
    </rPh>
    <phoneticPr fontId="8"/>
  </si>
  <si>
    <t>●水江、●安江、●酒津、●西阿知町、●西阿知町西原、●八王寺町、●四十瀬、●中島</t>
    <rPh sb="27" eb="30">
      <t>ハチオウジ</t>
    </rPh>
    <rPh sb="30" eb="31">
      <t>マチ</t>
    </rPh>
    <rPh sb="33" eb="36">
      <t>シジュウセ</t>
    </rPh>
    <rPh sb="38" eb="40">
      <t>ナカジマ</t>
    </rPh>
    <phoneticPr fontId="8"/>
  </si>
  <si>
    <t>●笹沖、●堀南、●東富井、●西富井、西阿知町新田、●上富井、●中島、●新田、福井、福田町浦田、浦田、●連島町連島</t>
    <rPh sb="26" eb="27">
      <t>ウエ</t>
    </rPh>
    <rPh sb="27" eb="29">
      <t>トミイ</t>
    </rPh>
    <rPh sb="41" eb="44">
      <t>フクダチョウ</t>
    </rPh>
    <rPh sb="44" eb="46">
      <t>ウラタ</t>
    </rPh>
    <rPh sb="47" eb="49">
      <t>ウラタ</t>
    </rPh>
    <rPh sb="51" eb="52">
      <t>レン</t>
    </rPh>
    <rPh sb="52" eb="53">
      <t>ジマ</t>
    </rPh>
    <rPh sb="53" eb="54">
      <t>チョウ</t>
    </rPh>
    <rPh sb="54" eb="55">
      <t>レン</t>
    </rPh>
    <rPh sb="55" eb="56">
      <t>ジマ</t>
    </rPh>
    <phoneticPr fontId="8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</si>
  <si>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rPh sb="38" eb="40">
      <t>ヒラタ</t>
    </rPh>
    <phoneticPr fontId="18"/>
  </si>
  <si>
    <t>茶屋町、藤戸町天城、茶屋町早沖、加須山、有城</t>
    <rPh sb="4" eb="5">
      <t>フジ</t>
    </rPh>
    <rPh sb="10" eb="13">
      <t>チャヤマチ</t>
    </rPh>
    <rPh sb="13" eb="14">
      <t>ハヤ</t>
    </rPh>
    <rPh sb="14" eb="15">
      <t>オキ</t>
    </rPh>
    <rPh sb="16" eb="18">
      <t>カゾ</t>
    </rPh>
    <rPh sb="18" eb="19">
      <t>サン</t>
    </rPh>
    <rPh sb="20" eb="21">
      <t>ユウ</t>
    </rPh>
    <rPh sb="21" eb="22">
      <t>シロ</t>
    </rPh>
    <phoneticPr fontId="18"/>
  </si>
  <si>
    <t>⑦</t>
    <phoneticPr fontId="18"/>
  </si>
  <si>
    <t xml:space="preserve">水島          </t>
    <rPh sb="0" eb="2">
      <t>ミズシマ</t>
    </rPh>
    <phoneticPr fontId="18"/>
  </si>
  <si>
    <t>北畝1～7、中畝2～5･9･10、広江6･7、東塚4、水島東寿町、水島西寿町、福田町古新田</t>
    <rPh sb="23" eb="25">
      <t>ヒガシヅカ</t>
    </rPh>
    <rPh sb="27" eb="29">
      <t>ミズシマ</t>
    </rPh>
    <rPh sb="29" eb="30">
      <t>ヒガシ</t>
    </rPh>
    <rPh sb="30" eb="32">
      <t>コトブキチョウ</t>
    </rPh>
    <rPh sb="33" eb="35">
      <t>ミズシマ</t>
    </rPh>
    <rPh sb="35" eb="36">
      <t>ニシ</t>
    </rPh>
    <rPh sb="36" eb="38">
      <t>コトブキチョウ</t>
    </rPh>
    <rPh sb="39" eb="42">
      <t>フクダチョウ</t>
    </rPh>
    <rPh sb="42" eb="45">
      <t>コシンデン</t>
    </rPh>
    <phoneticPr fontId="8"/>
  </si>
  <si>
    <t>●連島町連島、連島町矢柄、連島町西之浦、亀島2、連島町亀島新田、連島中央2～5</t>
    <rPh sb="9" eb="10">
      <t>マチ</t>
    </rPh>
    <phoneticPr fontId="1"/>
  </si>
  <si>
    <t>⑧</t>
    <phoneticPr fontId="18"/>
  </si>
  <si>
    <t>早島</t>
    <rPh sb="0" eb="2">
      <t>ハヤシマ</t>
    </rPh>
    <phoneticPr fontId="8"/>
  </si>
  <si>
    <t>早島町早島、早島町前潟</t>
    <phoneticPr fontId="8"/>
  </si>
  <si>
    <t>合計</t>
    <rPh sb="0" eb="2">
      <t>ゴウケイ</t>
    </rPh>
    <phoneticPr fontId="18"/>
  </si>
  <si>
    <t>※ ●は複数グループにまたがる町丁名です。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</si>
  <si>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</si>
  <si>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</si>
  <si>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rFont val="ＭＳ Ｐゴシック"/>
        <family val="3"/>
        <charset val="128"/>
      </rPr>
      <t>　株式会社山陽メディアネット　早島配送センター「さりお」係
住所：岡山県都窪郡早島町早島２６７１－１ ／ TEL：086-483-2831 ／ 担当者：平戸</t>
    </r>
    <rPh sb="7" eb="11">
      <t>カブシキガイシャ</t>
    </rPh>
    <rPh sb="11" eb="13">
      <t>サンヨウ</t>
    </rPh>
    <rPh sb="21" eb="23">
      <t>ハヤシマ</t>
    </rPh>
    <rPh sb="23" eb="25">
      <t>ハイソウ</t>
    </rPh>
    <rPh sb="34" eb="35">
      <t>カカリ</t>
    </rPh>
    <rPh sb="36" eb="38">
      <t>ジュウショ</t>
    </rPh>
    <rPh sb="82" eb="84">
      <t>ヒラト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</si>
</sst>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</cellStyleXfs>
  <cellXfs count="20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 shrinkToFit="1"/>
    </xf>
    <xf numFmtId="38" fontId="15" fillId="0" borderId="27" xfId="5" applyFont="1" applyBorder="1" applyAlignment="1">
      <alignment horizontal="right" vertical="center"/>
    </xf>
    <xf numFmtId="0" fontId="21" fillId="0" borderId="28" xfId="4" applyFont="1" applyBorder="1" applyAlignment="1">
      <alignment horizontal="left" vertical="center"/>
    </xf>
    <xf numFmtId="0" fontId="12" fillId="0" borderId="29" xfId="1" applyFont="1" applyBorder="1" applyAlignment="1">
      <alignment horizontal="center"/>
    </xf>
    <xf numFmtId="38" fontId="15" fillId="0" borderId="30" xfId="5" applyFont="1" applyBorder="1" applyAlignment="1">
      <alignment horizontal="right" vertical="center"/>
    </xf>
    <xf numFmtId="38" fontId="15" fillId="0" borderId="31" xfId="5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2" fillId="0" borderId="1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left" vertical="center" wrapText="1" shrinkToFit="1"/>
    </xf>
    <xf numFmtId="0" fontId="12" fillId="0" borderId="35" xfId="1" applyFont="1" applyBorder="1" applyAlignment="1">
      <alignment vertical="center" wrapText="1" shrinkToFit="1"/>
    </xf>
    <xf numFmtId="0" fontId="12" fillId="0" borderId="0" xfId="1" applyFont="1" applyAlignment="1">
      <alignment horizontal="right" vertical="center"/>
    </xf>
    <xf numFmtId="0" fontId="12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 shrinkToFit="1"/>
    </xf>
    <xf numFmtId="38" fontId="15" fillId="0" borderId="37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/>
    </xf>
    <xf numFmtId="0" fontId="12" fillId="0" borderId="39" xfId="1" applyFont="1" applyBorder="1" applyAlignment="1">
      <alignment horizontal="center"/>
    </xf>
    <xf numFmtId="0" fontId="15" fillId="0" borderId="30" xfId="4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/>
    </xf>
    <xf numFmtId="38" fontId="15" fillId="0" borderId="41" xfId="5" applyFont="1" applyBorder="1" applyAlignment="1">
      <alignment horizontal="right" vertical="center"/>
    </xf>
    <xf numFmtId="0" fontId="12" fillId="0" borderId="42" xfId="4" applyFont="1" applyBorder="1" applyAlignment="1">
      <alignment horizontal="center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 wrapText="1" shrinkToFit="1"/>
    </xf>
    <xf numFmtId="0" fontId="12" fillId="0" borderId="39" xfId="1" applyFont="1" applyBorder="1" applyAlignment="1">
      <alignment vertical="center" wrapText="1" shrinkToFit="1"/>
    </xf>
    <xf numFmtId="38" fontId="15" fillId="0" borderId="45" xfId="5" applyFont="1" applyBorder="1" applyAlignment="1">
      <alignment horizontal="right" vertical="center"/>
    </xf>
    <xf numFmtId="38" fontId="12" fillId="0" borderId="33" xfId="4" applyNumberFormat="1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 shrinkToFit="1"/>
    </xf>
    <xf numFmtId="38" fontId="15" fillId="0" borderId="49" xfId="5" applyFont="1" applyBorder="1" applyAlignment="1">
      <alignment horizontal="right" vertical="center"/>
    </xf>
    <xf numFmtId="0" fontId="12" fillId="0" borderId="48" xfId="4" applyFont="1" applyBorder="1" applyAlignment="1">
      <alignment horizontal="left" vertical="center"/>
    </xf>
    <xf numFmtId="0" fontId="12" fillId="0" borderId="50" xfId="1" applyFont="1" applyBorder="1" applyAlignment="1">
      <alignment horizontal="center"/>
    </xf>
    <xf numFmtId="38" fontId="15" fillId="0" borderId="51" xfId="5" applyFont="1" applyBorder="1" applyAlignment="1">
      <alignment horizontal="right" vertical="center"/>
    </xf>
    <xf numFmtId="0" fontId="12" fillId="0" borderId="52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left" vertical="center"/>
    </xf>
    <xf numFmtId="0" fontId="12" fillId="0" borderId="54" xfId="1" applyFont="1" applyBorder="1" applyAlignment="1">
      <alignment horizontal="center"/>
    </xf>
    <xf numFmtId="38" fontId="15" fillId="0" borderId="19" xfId="5" applyFont="1" applyBorder="1" applyAlignment="1">
      <alignment horizontal="right" vertical="center"/>
    </xf>
    <xf numFmtId="38" fontId="15" fillId="0" borderId="55" xfId="5" applyFont="1" applyBorder="1" applyAlignment="1">
      <alignment horizontal="right" vertical="center"/>
    </xf>
    <xf numFmtId="0" fontId="12" fillId="0" borderId="35" xfId="1" applyFont="1" applyBorder="1" applyAlignment="1">
      <alignment horizontal="center"/>
    </xf>
    <xf numFmtId="0" fontId="12" fillId="0" borderId="34" xfId="4" applyFont="1" applyBorder="1" applyAlignment="1">
      <alignment horizontal="left" vertical="center"/>
    </xf>
    <xf numFmtId="38" fontId="15" fillId="0" borderId="56" xfId="5" applyFont="1" applyBorder="1" applyAlignment="1">
      <alignment horizontal="right" vertical="center"/>
    </xf>
    <xf numFmtId="0" fontId="12" fillId="0" borderId="25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left" vertical="center" wrapText="1" shrinkToFit="1"/>
    </xf>
    <xf numFmtId="0" fontId="12" fillId="0" borderId="37" xfId="1" applyFont="1" applyBorder="1" applyAlignment="1">
      <alignment vertical="center" wrapText="1" shrinkToFit="1"/>
    </xf>
    <xf numFmtId="0" fontId="12" fillId="0" borderId="37" xfId="4" applyFont="1" applyBorder="1" applyAlignment="1">
      <alignment horizontal="left" vertical="center"/>
    </xf>
    <xf numFmtId="0" fontId="12" fillId="0" borderId="37" xfId="1" applyFont="1" applyBorder="1" applyAlignment="1">
      <alignment horizontal="center"/>
    </xf>
    <xf numFmtId="38" fontId="12" fillId="0" borderId="33" xfId="4" applyNumberFormat="1" applyFont="1" applyBorder="1" applyAlignment="1">
      <alignment horizontal="center" vertical="center" wrapText="1"/>
    </xf>
    <xf numFmtId="0" fontId="12" fillId="0" borderId="28" xfId="6" applyFont="1" applyBorder="1" applyAlignment="1">
      <alignment horizontal="left" vertical="center" wrapText="1" shrinkToFit="1"/>
    </xf>
    <xf numFmtId="0" fontId="12" fillId="0" borderId="29" xfId="1" applyFont="1" applyBorder="1" applyAlignment="1">
      <alignment vertical="center" wrapText="1" shrinkToFit="1"/>
    </xf>
    <xf numFmtId="0" fontId="12" fillId="0" borderId="47" xfId="4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left" vertical="center"/>
    </xf>
    <xf numFmtId="0" fontId="12" fillId="0" borderId="58" xfId="1" applyFont="1" applyBorder="1" applyAlignment="1">
      <alignment horizontal="center"/>
    </xf>
    <xf numFmtId="0" fontId="12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 shrinkToFit="1"/>
    </xf>
    <xf numFmtId="0" fontId="12" fillId="0" borderId="26" xfId="4" applyFont="1" applyBorder="1" applyAlignment="1">
      <alignment horizontal="left" vertical="center"/>
    </xf>
    <xf numFmtId="0" fontId="12" fillId="0" borderId="59" xfId="1" applyFont="1" applyBorder="1" applyAlignment="1">
      <alignment horizontal="center"/>
    </xf>
    <xf numFmtId="0" fontId="12" fillId="0" borderId="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/>
    </xf>
    <xf numFmtId="0" fontId="15" fillId="0" borderId="19" xfId="6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right" vertical="center"/>
    </xf>
    <xf numFmtId="0" fontId="12" fillId="0" borderId="10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12" fillId="0" borderId="33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 wrapText="1" shrinkToFit="1"/>
    </xf>
    <xf numFmtId="0" fontId="12" fillId="0" borderId="36" xfId="6" applyFont="1" applyBorder="1" applyAlignment="1">
      <alignment horizontal="center" vertical="center"/>
    </xf>
    <xf numFmtId="38" fontId="12" fillId="0" borderId="33" xfId="6" applyNumberFormat="1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 wrapText="1"/>
    </xf>
    <xf numFmtId="0" fontId="15" fillId="0" borderId="49" xfId="6" applyFont="1" applyBorder="1" applyAlignment="1">
      <alignment horizontal="center" vertical="center"/>
    </xf>
    <xf numFmtId="0" fontId="15" fillId="0" borderId="49" xfId="6" applyFont="1" applyBorder="1" applyAlignment="1">
      <alignment horizontal="center" vertical="center" shrinkToFit="1"/>
    </xf>
    <xf numFmtId="38" fontId="15" fillId="0" borderId="49" xfId="5" applyFont="1" applyFill="1" applyBorder="1" applyAlignment="1">
      <alignment horizontal="right" vertical="center"/>
    </xf>
    <xf numFmtId="0" fontId="12" fillId="0" borderId="48" xfId="6" applyFont="1" applyBorder="1" applyAlignment="1">
      <alignment horizontal="left" vertical="center"/>
    </xf>
    <xf numFmtId="38" fontId="15" fillId="0" borderId="61" xfId="5" applyFont="1" applyBorder="1" applyAlignment="1">
      <alignment horizontal="right" vertical="center"/>
    </xf>
    <xf numFmtId="0" fontId="12" fillId="0" borderId="52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 shrinkToFit="1"/>
    </xf>
    <xf numFmtId="38" fontId="12" fillId="0" borderId="48" xfId="6" applyNumberFormat="1" applyFont="1" applyBorder="1" applyAlignment="1">
      <alignment horizontal="center" vertical="center" wrapText="1"/>
    </xf>
    <xf numFmtId="38" fontId="15" fillId="0" borderId="49" xfId="5" applyFont="1" applyBorder="1" applyAlignment="1">
      <alignment vertical="center"/>
    </xf>
    <xf numFmtId="0" fontId="12" fillId="0" borderId="57" xfId="6" applyFont="1" applyBorder="1" applyAlignment="1">
      <alignment horizontal="left" vertical="center"/>
    </xf>
    <xf numFmtId="38" fontId="15" fillId="0" borderId="62" xfId="5" applyFont="1" applyBorder="1" applyAlignment="1">
      <alignment horizontal="right" vertical="center"/>
    </xf>
    <xf numFmtId="0" fontId="12" fillId="0" borderId="63" xfId="6" applyFont="1" applyBorder="1" applyAlignment="1">
      <alignment horizontal="center" vertical="center"/>
    </xf>
    <xf numFmtId="38" fontId="12" fillId="0" borderId="64" xfId="6" applyNumberFormat="1" applyFont="1" applyBorder="1" applyAlignment="1">
      <alignment horizontal="center" vertical="center" wrapText="1"/>
    </xf>
    <xf numFmtId="0" fontId="15" fillId="0" borderId="65" xfId="6" applyFont="1" applyBorder="1" applyAlignment="1">
      <alignment horizontal="center" vertical="center" shrinkToFit="1"/>
    </xf>
    <xf numFmtId="38" fontId="15" fillId="0" borderId="65" xfId="5" applyFont="1" applyFill="1" applyBorder="1" applyAlignment="1">
      <alignment vertical="center"/>
    </xf>
    <xf numFmtId="38" fontId="15" fillId="0" borderId="65" xfId="5" applyFont="1" applyBorder="1" applyAlignment="1">
      <alignment vertical="center"/>
    </xf>
    <xf numFmtId="0" fontId="12" fillId="0" borderId="64" xfId="6" applyFont="1" applyBorder="1" applyAlignment="1">
      <alignment horizontal="left" vertical="center"/>
    </xf>
    <xf numFmtId="0" fontId="12" fillId="0" borderId="66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0" borderId="67" xfId="6" applyFont="1" applyBorder="1" applyAlignment="1">
      <alignment horizontal="center" vertical="center"/>
    </xf>
    <xf numFmtId="0" fontId="12" fillId="0" borderId="17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 shrinkToFit="1"/>
    </xf>
    <xf numFmtId="0" fontId="12" fillId="0" borderId="17" xfId="6" applyFont="1" applyBorder="1" applyAlignment="1">
      <alignment horizontal="left" vertical="center"/>
    </xf>
    <xf numFmtId="38" fontId="15" fillId="0" borderId="68" xfId="5" applyFont="1" applyBorder="1" applyAlignment="1">
      <alignment horizontal="right" vertical="center"/>
    </xf>
    <xf numFmtId="38" fontId="15" fillId="0" borderId="69" xfId="5" applyFont="1" applyBorder="1" applyAlignment="1">
      <alignment horizontal="right" vertical="center"/>
    </xf>
    <xf numFmtId="38" fontId="15" fillId="0" borderId="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0" fontId="12" fillId="0" borderId="0" xfId="1" applyFont="1" applyAlignment="1" applyProtection="1">
      <alignment horizontal="center"/>
      <protection locked="0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>
      <alignment vertical="center"/>
    </xf>
    <xf numFmtId="38" fontId="15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15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/>
    </xf>
    <xf numFmtId="0" fontId="22" fillId="0" borderId="0" xfId="1" applyFont="1" applyAlignment="1"/>
    <xf numFmtId="0" fontId="12" fillId="0" borderId="0" xfId="1" applyFont="1" applyAlignment="1">
      <alignment horizontal="left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</cellXfs>
  <cellStyles count="7">
    <cellStyle name="桁区切り 2" xfId="2" xr:uid="{4DC590BF-90AF-4C59-9C35-7863298AE60E}"/>
    <cellStyle name="桁区切り 2 2" xfId="5" xr:uid="{DE67B8EE-140B-48FA-8889-D30EF42EE90C}"/>
    <cellStyle name="桁区切り 2 4" xfId="3" xr:uid="{87E2ACE4-313D-487C-A04B-6279233AE6AC}"/>
    <cellStyle name="標準" xfId="0" builtinId="0"/>
    <cellStyle name="標準 2" xfId="1" xr:uid="{2344FF4D-3EFF-4A2A-9317-81AC407668D9}"/>
    <cellStyle name="標準 2 2" xfId="6" xr:uid="{F34CD946-BFEC-4514-AD3A-B540A6A7381A}"/>
    <cellStyle name="標準_2013年1月岡山・倉敷部数表" xfId="4" xr:uid="{D73A4DA5-B196-42B1-BB20-79A6DDC6F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AD33657-CAF7-4F6E-AEA3-3B838D12BAC9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9B91BB2-C0C2-42EB-971E-CC1196A06C04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C5082A8-202A-4CFC-9F25-96EBF4B5EB1A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AB71134-9D0B-44A7-8D87-989AEFE10671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80EF753C-7050-436D-A272-DD508348F0F8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D143C0D2-5E78-44B5-A155-38E338A18E2C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C45E4F9E-256F-4B6B-B123-19D7ACB3BC7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2123ED7-6FE5-4ABC-B0FD-1466E174801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2B6BF63B-DCFF-4649-A4CD-D393583146F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1113CE9-3768-4011-9FA1-C813775AADC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587A0ABC-B5C0-4848-A5C4-02481BA9BC7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482C9E2-6731-44CF-A8CE-AEAFC6D1065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97AADD51-362A-499A-A004-8485073D15B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80814AE2-B4C7-442B-937D-46C3CFE421A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EB150425-FC59-4AEE-BF92-E8031CCD885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1E0B309-CC60-40ED-9A74-E2F083F55C6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83E7DB46-3108-4603-9045-609341C0F20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B72C81D3-071C-4794-8DF9-6285233C08A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5655AEB-BB07-4ABD-8CE9-84194AAFEF2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39707F1F-4A1D-4537-B0F6-5FF314B321A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DAF27EC6-3520-45D3-9F29-4A2D86A6455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F59573B3-5653-4583-9476-BEFC8447614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51210573-1D38-4FC5-9FAB-84842F6BF05E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9BC04D23-5382-4D91-9B26-83C08E20987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E1450338-16F7-43BA-A543-CD50B50F8B37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C51FA38C-C637-4238-92F0-537240E95598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3F29A553-EC6B-474D-A705-03F65C143E11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AB1AB7FD-7B7C-488F-B62D-CF5B03EC04BD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79FDF153-8D1A-497F-869F-FA8829DD1830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CBF4F936-50C4-4C4C-99FA-9E7A8A8345E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33B1B8B7-D977-4F40-83B6-157B3F2FDE2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E144CBB6-EF51-48A5-A978-0454916B402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2E6275BC-6604-4421-B8A8-F94B5F5027E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EA7D2541-09C6-43F0-A830-FB107CFED517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A5BF28AD-78B9-4A4D-A2E3-99EB2791A2F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F99776D9-B9E8-4AB8-A461-BC5C674B30E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C1AF9FF2-A7BA-4173-ABC4-277E9DF6C032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C765DB43-0614-44C7-B7D5-0ED13B268953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1D4E4326-088C-471E-BF1B-519C97E368E9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9BE98A66-B1FE-4E6E-A61B-594F273F8F12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B6EAB172-13A3-44C0-B4AE-75257F4FBE4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2AE4C307-2E1B-4599-B70F-61AB50AC5C3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B20384CB-4019-409E-8D85-A224E0EDB9A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F7FC23D2-AECF-46FF-9CD7-F3ECFE238CD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1EFF1F54-25B6-447B-9055-B0AA8384D374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D087B0A9-8361-48FC-AD14-5E57FAEB978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FE38A7CB-53AA-4FF3-AC66-BBB2E368ACA4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9BECB0A9-4A54-45E7-8E23-AA037DBB7E60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0C45E9F1-1FF0-4039-95A6-F6A5E814F0AC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097AEFAA-AB5F-44CF-B952-1B796C5A0DE3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F4627653-E1B8-4B5D-864E-68ECA8F8F749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526D86A-8EB3-4B53-AB07-E0C2D30DEE1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5E477A64-F418-4DA4-874E-55AB04B801B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18A8A52B-046B-4CAE-8603-CEFAFEA2CF8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CE4EF914-5E5C-4851-8235-AEA0E0FE3E0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14914D9C-DE20-414F-85BC-93CFA571E4F6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F4F13E70-91BB-4728-91B5-C785246700E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CD1AD4B1-57F9-45F7-BF20-4C5CCC36E4D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B51D74B1-6992-42E5-B391-EDC7588694F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ACF45077-A7F1-453C-A3B6-BA619133F5B4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7BFF30B8-9A0B-4F13-92B4-0D6E0D0A019D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5DC2B0BB-F4ED-495D-BAF9-5271EF910F0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B5F9202F-6EFD-4BBE-BBFA-7B7EDE60E1E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65" name="Text Box 12">
          <a:extLst>
            <a:ext uri="{FF2B5EF4-FFF2-40B4-BE49-F238E27FC236}">
              <a16:creationId xmlns:a16="http://schemas.microsoft.com/office/drawing/2014/main" id="{D7C911DF-405D-4BC9-AE44-772F77A77CB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C0B7B777-A1B6-4200-8F50-3B4BFC1FADB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615AC7D9-073D-4E60-A3B0-10DED20A9028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3D51E6BE-1012-439B-8A3F-ECE078CAA5E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CD912808-CA87-46BF-8331-E0CDD9B74F6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A72E8D76-07A7-46B9-AE6F-73242A4F7567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AF473C8E-29DC-41D8-9EC5-5458182E903C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159A2DA9-3605-4484-B2B8-25DE64747F9A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C7FC34F8-9539-4F43-90C9-DE3583B5BB9C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5B6F3470-FA7B-4E4A-8983-32C28969907B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F2AF9224-36F9-4474-B355-F30004CAD265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FD2478A-08A6-40A8-8F28-A1DFEFDEB031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CDCDFA8-B187-4002-A7FA-5A2233F84136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1695E59E-688E-460B-BD59-6D78DF28F81C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BC883032-CCDD-43B3-80C4-88337D9C07D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C9B5D60B-6F21-4DF9-AC2F-6ED138A3F32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3E38C9F0-2229-45C3-9AB4-CD8353128A73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776C52AD-8EE6-49BB-B5D4-C457929056B5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CCBAB59-45F0-4E3E-A090-659406EC23F8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0A857F78-7EBD-49E3-B69B-4D441CE41F9B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8D1B18D2-4CFC-4E04-AF0E-5CD848EC311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203716FC-7104-4F7A-87B9-8520DB3194BE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506362D4-7178-48D7-8CD6-F1C8B28C1042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FE2D4498-B860-4F0E-A32E-29F64175B9FC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C23E54C-B389-468F-9E04-2C97837C0E0B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854D2916-093C-40FB-AFB5-F2C60A235606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14962B5F-177C-4429-96F7-C941B054A88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4175123B-CABF-47A7-8F37-5B5654E8DCF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99A2C760-2839-49AE-91AF-CAC9055FDF3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31016862-C072-49C1-8B2C-8BC98ABE40D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510DE093-A9A5-4736-804F-27E15B299D3D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34B3D6D2-9383-45D4-9C56-3A75C0FAC49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C06F0301-7752-403A-88ED-800A8AF71ABF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F0EEACD7-C419-420F-99CF-59448A7ED31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7C2E875C-2208-4054-A142-147D4CEC0C11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655F3CB9-8E4E-4214-9EB7-762DA367081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425B1FA8-3239-4571-9655-5CB808FF862F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BE0496E1-28E7-46B5-9080-70A24B0B1C0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12FF4529-0ECD-483D-BAD5-B341F0B9514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EC2799EE-BEBA-413D-B561-D9A0E22EDA6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0E52C726-A88F-4938-A96D-7BA2F0705F8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CD40022E-04FA-4F47-A0BC-1BC211EBA949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27F0F230-2470-4070-A967-090A96F9FC9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F99D0CDD-EFFD-4078-8508-C068BFA5A65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A040B0E7-DE4D-4569-B4D2-8B9EBBCB6D2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3DBA8BA5-D4ED-4023-BA41-7219B351A192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50722285-6106-4575-83F3-F8CA4E6E8E81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F5B8E290-2EF4-4C76-BCD6-1D1C0D6B2AE1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71C963AD-30D2-4444-9414-9BB431B86F1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id="{972EB216-BD5C-4D62-A2AD-7E3DF305750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id="{A998F916-8673-41ED-AD2A-062A9DCE4E8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C36365F3-FF67-44BB-81DE-2C37E674D39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5493B987-B84F-4555-956C-41D2DBDC67B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A545C482-3DF1-4F7E-9D0B-3D9D74372A0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85F079CA-21B1-412B-AB69-E5FD4589042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D0C292DF-5AB2-4516-A441-FCE3198F55E9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121" name="Text Box 18">
          <a:extLst>
            <a:ext uri="{FF2B5EF4-FFF2-40B4-BE49-F238E27FC236}">
              <a16:creationId xmlns:a16="http://schemas.microsoft.com/office/drawing/2014/main" id="{0254A99D-47C2-4EA6-A2F5-4F71877F9DC5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4CDE5AF6-B782-4943-9AD9-A5907322BF27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3" name="Text Box 20">
          <a:extLst>
            <a:ext uri="{FF2B5EF4-FFF2-40B4-BE49-F238E27FC236}">
              <a16:creationId xmlns:a16="http://schemas.microsoft.com/office/drawing/2014/main" id="{D1E0BF14-31E7-4E81-81CC-E82B85A5F1D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9BC3EA0A-A9FE-4A79-95C2-147D690409FD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5" name="Text Box 11">
          <a:extLst>
            <a:ext uri="{FF2B5EF4-FFF2-40B4-BE49-F238E27FC236}">
              <a16:creationId xmlns:a16="http://schemas.microsoft.com/office/drawing/2014/main" id="{0A838528-3CE2-4350-AC9A-2614AC83F5D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0255D0D2-F3D7-4C3C-87F2-92AD6EDA24BC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C74AC61A-25F5-4D5D-A648-FC6D04198FC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DC9CF7FB-1DF5-492D-A95D-5DC56A47E266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62394E84-D11B-45F6-B14B-85762AD34FF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3AFC3D1F-3144-4157-A267-6251321CFC5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A8D48E8C-F8DC-4F34-8ADA-6D2F03FBA51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50633D16-DA30-4077-93F8-20A3833D4F70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85DF5BB3-6795-4C46-BD84-4E11EDF1BCBB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4922730F-165D-4202-8607-37B26E633B73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45153DAD-2E84-456D-89E1-78008DA29A23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441DE550-C510-4100-B01A-9B5B9EF872DB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DE04F928-5B47-408E-A788-40564C4170B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70F2E0C8-04FD-4C41-B114-7B02B90C9766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6D9A7533-931D-4F68-B5FA-A11BA0E2AA72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6D8513C5-2D35-4A49-B5F1-A7B6D3E66A9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8B628D64-0E27-4445-89DC-F54B4011FB7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97AEDBEF-5386-4A81-BA1D-165B765C06B9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FA1E1638-6BC3-4E06-8F10-9E0B267E1008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E2970212-5051-4607-B6E5-6D805519B4B1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1BBA5B53-9C48-4C46-8A56-67D8BA13660C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F2422EFE-7AE0-8D3B-9FB7-B1AE32B26BD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66B2CA76-37A0-ED00-346C-C3FDD923B40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B4358C67-52CB-6AC3-E770-960AF0F1DFF3}"/>
              </a:ext>
            </a:extLst>
          </xdr:cNvPr>
          <xdr:cNvCxnSpPr>
            <a:stCxn id="146" idx="0"/>
            <a:endCxn id="14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0F268007-57B1-8543-1C22-B4A88DE1BD6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473B70F2-53E8-EDAF-8BA2-672091FF03B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8585888E-CC77-4400-938E-0916AFFCC5B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BBC9673D-3FD4-4F4A-B62C-2D1B523A510A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2AB8D8F1-2140-4E0E-B0E2-F1C27AAC7DCA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ABE0A58-B8E5-4198-AE9B-D529F09DE58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DF3150CB-AAC4-4010-B458-3DC15369366B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ED3964EA-810B-43F7-93DD-63DF862372E1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22842381-129C-4857-8467-10EAA8C85E4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85A07510-FD64-4979-AF04-F7BCACF1830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F01257E7-BD78-4865-B682-4C6BD314A88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91904A39-61D9-4336-919A-FC654A1AD14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11CBF67F-34B8-4DB1-8E44-158A3C89680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F50FEC45-6929-4169-A8C5-BD62C4FCEE7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50FF520B-CE62-4D3A-B618-5E336ABC5DC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B4D8A337-A517-4BE0-830A-22FDE6A24E1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FB50A215-49B2-40C9-8172-F295FED7C5C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AD6EF993-3EAB-482E-B2CA-BCC91F9833E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ED278F2D-B563-4162-A273-3CEC0837507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37910EDA-A99D-45E7-A4D0-E82E02ECBE4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604AFCDE-7CBB-4C60-97DA-3571849C7C3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F32DE3E5-9F2B-4AFB-AFB5-C2C06E0BB9E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821B0E66-60B3-4A9C-A582-3FF9679A462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BC8D98A1-FFE1-4D60-BD5E-B3346BBBF3EF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15ACEA00-0522-4D9B-A6B8-DA0158E2A538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B9FB0966-4CBE-492F-AA25-A4E24A5ADC8E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42CA511E-B0B2-405B-9E23-2D287EC4EA46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2A4B54C2-A453-4E97-91E5-B67D7E702806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FBF5304A-5C86-4EF8-865F-E26B632C83B9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432EDD65-3A9B-4118-8461-4A215D086E7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CD67BDA4-C317-4DCC-B35A-057F8A8840C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1819359E-C71D-48C3-A343-C96CCC50477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68322463-EE4A-49A4-9323-7564117F583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1314A571-0E88-446E-AC6A-5947F4B9631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D7AEFB8-761B-4937-A0D0-23560B9E8F5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078A0E43-CFB6-48AD-BB54-71B9B2070D7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1361E99-5C46-4566-A104-483411D960F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BE8344D1-07FE-48CB-9C5C-A699DDAC826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7137A79F-7207-42F6-A6CE-97B8DA95767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F076A95E-8AC8-4D95-B1E3-C266B9277D5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EAAC0980-4B7B-45EC-B888-BBADC54F704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190" name="Text Box 10">
          <a:extLst>
            <a:ext uri="{FF2B5EF4-FFF2-40B4-BE49-F238E27FC236}">
              <a16:creationId xmlns:a16="http://schemas.microsoft.com/office/drawing/2014/main" id="{5AB89DA5-58DD-4A1E-8B0A-A619DC18B86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580A18A8-7C5E-4A48-8F0E-3359DC47AE6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192" name="Text Box 12">
          <a:extLst>
            <a:ext uri="{FF2B5EF4-FFF2-40B4-BE49-F238E27FC236}">
              <a16:creationId xmlns:a16="http://schemas.microsoft.com/office/drawing/2014/main" id="{C18B3919-B22E-41C7-B35B-279FA6A7FC4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A93084BA-516F-47A6-B0A1-DCA2EB97033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F0763608-99E8-47E6-AE64-4BFD7C3E8EC4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0C47C20F-5EA6-4EF2-91D8-794ED661BAF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E53B0BE1-8CCC-4A1B-B961-49749568BD3C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C23C0531-E9F7-4C6D-BA22-DADA20CEB7A7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AE217B68-3487-4EE3-8D72-49E400E1D39C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9D3CC06F-3998-4F45-AAF6-2C161CF71ADD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E2F667C1-D6A6-4C29-AF7A-1849A0C51069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B1FAB009-9AA4-4D91-BDD7-0CACF6A919B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2" name="Text Box 11">
          <a:extLst>
            <a:ext uri="{FF2B5EF4-FFF2-40B4-BE49-F238E27FC236}">
              <a16:creationId xmlns:a16="http://schemas.microsoft.com/office/drawing/2014/main" id="{3D91A33F-1845-41E1-A1A0-A447F39C2D2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203" name="Text Box 12">
          <a:extLst>
            <a:ext uri="{FF2B5EF4-FFF2-40B4-BE49-F238E27FC236}">
              <a16:creationId xmlns:a16="http://schemas.microsoft.com/office/drawing/2014/main" id="{DBD18305-CDE5-4CB0-ADCC-BB9D1611A9D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A5CA7D6D-D9F2-4969-9F2F-17D601F6039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9DF8D986-C97E-4469-92F2-8479F67C3317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7A4CDD7B-B179-4282-B001-19A31B97010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DE40C4C1-2101-4650-81A9-5C15E7001955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37790FE1-D839-4BFB-BF94-D2E8FE3B35E2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9E26EC3E-A409-4154-AC39-C55FEC9B1C69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2AEC6C9C-2166-4850-BD27-72476B153B02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DFEE212F-485D-45D4-9CA3-001ADC772940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4522F5A1-EFA9-4F7B-8994-3D374CBB2F9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66D18FFB-EB46-4C8C-A274-2203BC28A71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5189B99F-D84F-4B5E-AA84-42C5BCA2077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ECDCCEEA-962A-4047-AD62-B71FD8FD5D4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B10E60B7-4062-4907-B059-438708AD4D93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A424969B-46E6-4B88-9632-0B46E34F37B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199D76E6-6560-4AF7-BF9B-186EBA68408A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219" name="Text Box 17">
          <a:extLst>
            <a:ext uri="{FF2B5EF4-FFF2-40B4-BE49-F238E27FC236}">
              <a16:creationId xmlns:a16="http://schemas.microsoft.com/office/drawing/2014/main" id="{58655E7A-1078-4512-B7FB-C68AB1D85925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220" name="Text Box 18">
          <a:extLst>
            <a:ext uri="{FF2B5EF4-FFF2-40B4-BE49-F238E27FC236}">
              <a16:creationId xmlns:a16="http://schemas.microsoft.com/office/drawing/2014/main" id="{EAD82606-5E5F-475A-BCB2-827A308BD7E7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1F5104A8-4FD3-42B2-AB8E-DE68BE55263E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8274150A-B718-443D-A88F-3214BA481578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CDA1B591-EDBF-411F-92B1-E0E2F4C1EDF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4" name="Text Box 11">
          <a:extLst>
            <a:ext uri="{FF2B5EF4-FFF2-40B4-BE49-F238E27FC236}">
              <a16:creationId xmlns:a16="http://schemas.microsoft.com/office/drawing/2014/main" id="{45F7C29B-1960-4FC4-90AD-C3048E399C8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225" name="Text Box 12">
          <a:extLst>
            <a:ext uri="{FF2B5EF4-FFF2-40B4-BE49-F238E27FC236}">
              <a16:creationId xmlns:a16="http://schemas.microsoft.com/office/drawing/2014/main" id="{9C31BF2C-771C-4EE9-B23D-BCB2F2FB00A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522795A1-7882-43DD-850B-D7EBB424163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2DB56DBD-42F3-4961-B635-61CE4DD8D931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ADB04F82-D981-4B77-882F-1BF3EB93198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37DD2C29-9EB5-4BCF-96F5-4C52917E9A4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910A2A56-FD3C-4738-AED2-582787197D5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0CCB7874-9EB5-4F94-8B6E-C5F2C320F380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E411DEC1-EB69-49FB-9158-C3C4000987C8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389F347E-3B11-422F-AB12-793A26A9CFD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DABCB26C-AA08-45FA-9D4C-1F38CA73704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id="{CD13E7F4-5C52-4665-8D21-25D428E710E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01ABD5E9-530B-4DBE-B80C-96668FCC0F9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5BAEA1FE-5B7D-40E3-BD7B-8CED144DF451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42B9CED5-487E-4C41-950B-7218F3FF4E0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783DA695-F157-4D5F-9286-8062B14838E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52C027B9-2863-4DCA-B702-A0D3A88C328D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63FA56EB-2C19-4532-AFCB-A5949C7E8513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DFCFA0EA-40E0-4782-A927-719112535976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DE475B59-4FB8-4EB6-9D27-3F69306C8881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42B99138-79D1-4171-96A5-06BAA894DC10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5E737378-B988-46BD-8C04-5A83BDF29D08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9680CC4C-E4A9-4674-A24D-6BDB11B65922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8DA98D8E-DA93-484C-8A17-F1BEA229355B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98DD30AF-3C2C-426E-9D4C-18CA848BE8C7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A5E29612-8B90-42A4-8B69-B700A9862988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FBE4D53E-F028-448B-A3C9-FCC002EFCAD7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CE61C322-9F19-44ED-8A45-FBC302985444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2FC62F71-D426-475C-9132-03BCB91BFEA8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DAE901F-BA5C-4D46-8216-74D46F83216C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D0BB6E60-3A08-4342-83EE-8CA8C051D30B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341CB10C-DFEA-4FAF-9A2F-397D9BB89D1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1F535384-8C77-44ED-8282-514DCEEF6771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66CD8E6-7DDE-4A30-B02B-F75ACD9EDA3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2520C6AE-3C4D-4C85-892F-C0A43B9A5DE2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B502BC05-81FB-40D0-A7EF-2786C73ADFFD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E1BC81B5-1DF5-4856-9E64-30DE5EBEF9B3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F6E05312-ED3B-4595-892D-6B12BF42406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2" name="Text Box 11">
          <a:extLst>
            <a:ext uri="{FF2B5EF4-FFF2-40B4-BE49-F238E27FC236}">
              <a16:creationId xmlns:a16="http://schemas.microsoft.com/office/drawing/2014/main" id="{AFD8BF4F-BF1E-4AB2-B1B2-C48B21A532B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263" name="Text Box 12">
          <a:extLst>
            <a:ext uri="{FF2B5EF4-FFF2-40B4-BE49-F238E27FC236}">
              <a16:creationId xmlns:a16="http://schemas.microsoft.com/office/drawing/2014/main" id="{0BEC8860-B822-485A-B51A-23C162AB234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80B54DD9-4ED4-4040-8255-1A1CAC35DEF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B1150431-F9FD-4318-BF7C-F5A5E98B033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B6211FC0-AD93-4E3E-8472-935777866FB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00AF2506-56CD-46A6-871B-2EFE9A6D0EA2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C9F2EC31-82FB-4388-AE37-8D91EAD24168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269" name="Text Box 18">
          <a:extLst>
            <a:ext uri="{FF2B5EF4-FFF2-40B4-BE49-F238E27FC236}">
              <a16:creationId xmlns:a16="http://schemas.microsoft.com/office/drawing/2014/main" id="{C0593B84-1CAB-4864-AC16-89D77AC0012D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CEE8F5AB-8C17-488D-8C19-3163D0101290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EC5911E7-647E-4991-B353-07C926BCA29C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8D9DCDDF-C8BC-4F7E-9F90-8C071B695CD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id="{3F6B4AB6-6665-4F80-B6C3-E363F01D3F8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id="{48D9274A-D2D5-4506-AE4B-7D83A0C28AD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7B882125-F05D-4BBF-BCA9-6A4D52D4CF0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80121BBC-6713-4BF3-ABB2-62713EDB255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9FED94BA-145B-4753-A3F8-8ECFF4F0CC2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91C40080-6B60-4B5B-843A-032315DB57E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279" name="Text Box 17">
          <a:extLst>
            <a:ext uri="{FF2B5EF4-FFF2-40B4-BE49-F238E27FC236}">
              <a16:creationId xmlns:a16="http://schemas.microsoft.com/office/drawing/2014/main" id="{00C7DE92-7AEC-4B02-8F08-568AE3BCAE10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807477E7-D88D-4A03-A0C9-F2B3C85364D2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FA598558-D7F6-4DFF-8377-819AD6F84857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5D776AE8-1D20-4178-B1C8-0C3A3E023C8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FC2CB6A2-07AF-4633-8994-A5A1900ACD4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62987A96-FDEE-4425-ACD6-D9857B889F8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285" name="Text Box 12">
          <a:extLst>
            <a:ext uri="{FF2B5EF4-FFF2-40B4-BE49-F238E27FC236}">
              <a16:creationId xmlns:a16="http://schemas.microsoft.com/office/drawing/2014/main" id="{38104401-AC8D-4368-A428-7399885231A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8AC391D1-5A5F-4D25-ADF0-559B3C0B5E6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85289520-ABF2-4B0B-9B6A-9BF65F2732D2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F8BBDD4C-20D5-4C22-A1FF-D0DE87C2E42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F903BD82-E783-4A70-A5E2-43C8E758969D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1CD75AEE-DF9E-4F4C-905A-4B7B5F755B1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291" name="Text Box 18">
          <a:extLst>
            <a:ext uri="{FF2B5EF4-FFF2-40B4-BE49-F238E27FC236}">
              <a16:creationId xmlns:a16="http://schemas.microsoft.com/office/drawing/2014/main" id="{C969E071-619F-4648-858E-173FF761E45B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97F4F9E1-A2C9-44EB-B8FF-70212B9E611B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1697FFAC-2D04-4763-9356-C2381BC4BBC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565D9E14-5721-492C-9F82-867E9188985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990D9DE-9549-469E-B0A6-F0AF84F55F1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8637D76E-71FC-4162-9199-8EC356A3405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47EFF8BF-37D0-4100-A9A1-8EB50A91FE5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50F3216C-769D-47F4-B651-CA764C411EB0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A83F5575-A8F8-46F8-93F7-F2DD48E76942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DDBFAE12-57B7-427B-90AD-D3ADD80AEE6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BC3AB241-93D2-40C1-AA79-1F1CCF18812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612FC4FA-7BCB-401A-8551-6BFA13C412B5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68B1A8BA-E66D-4EA5-8F56-48D8E168923C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D57038B4-19B3-47E6-B6F0-AE835382E4BC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5BBAD9EA-4B83-420A-873A-CCD89ADEB66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DF8C0F89-018B-4D71-A4EE-8FB2D55A99E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id="{3111A413-6B31-4F8B-9277-F499CEAF874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3BDF87F7-4D18-4533-9179-FD958034ADE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BFE387A9-7038-4308-8B12-47CB45DE2255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93D46223-4CD2-4457-A3C8-D79AE7C4EEC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FFA447D7-0009-4BE9-855A-E6CEC1A3D33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DF4D388A-5515-4A75-BB47-524FC90119FC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37EFABDD-0CDB-49C7-BCC3-998BAA82E99E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1BFD6B75-460E-4016-82FB-44ADCCCED83E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FCA2B568-807F-4101-B2E3-213AA10C1C57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0BB3B72C-23AC-7CCD-E4F6-EB978761B27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ECD8FBBF-8A9F-2486-B3FF-17BF6B99DDC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95B3C10C-59FA-22A8-53FE-0D57412CC105}"/>
              </a:ext>
            </a:extLst>
          </xdr:cNvPr>
          <xdr:cNvCxnSpPr>
            <a:stCxn id="316" idx="0"/>
            <a:endCxn id="31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テキスト ボックス 318">
            <a:extLst>
              <a:ext uri="{FF2B5EF4-FFF2-40B4-BE49-F238E27FC236}">
                <a16:creationId xmlns:a16="http://schemas.microsoft.com/office/drawing/2014/main" id="{AF6CE152-0D29-44EF-3BB0-717C75482BA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AAC36B49-7BAF-E552-18F5-991105E1788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3E09D1FC-D275-4D07-A267-56F77CEEE9D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B978CCF8-775E-4E3C-9C24-4FAC7E81E32C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B9DCA0A2-955E-4DCA-AD75-4C9D495C3F4B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22079148-8D7D-4E15-81E2-F9880F7ADAC3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D9C6A9C7-2A75-4494-AFB8-DA3F82C49389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AE0DB3AF-2286-47EF-A4FA-34382E96499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7E69ABB0-A716-4FFD-8F32-CFEF49866B1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383CF2FD-0AE3-4420-A916-37A2EAAF578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F44832D7-8A12-4C36-AEF1-183D2BB98EE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7F42E3C9-9D55-4C42-9CF4-41C774B2E8D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C74CF43D-7E85-4699-97E9-0B8134BE589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5F7644ED-A0C7-4385-92B7-8408FF5031E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432ECC29-2FC3-426F-9101-0311A1F8D11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F543339E-4F57-4B78-88AB-4F8387DB55A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D974AE3C-3C7E-4FE4-9747-24992069569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196BE4A6-B9F1-43DB-B383-11ACAEC794D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FD0EFDB5-7CAC-46D8-85C2-52A1881AFED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5B90B55A-2270-4575-AEB3-21897DDD5EC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547CEDCF-0083-4732-A49E-C432F50E95C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C401A783-2A9B-40F3-B075-3BC56AF6977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3658DDE2-D2F0-4C6B-B976-DBEE75737353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BCB1686D-88C5-4012-8916-AAD80148D914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1C86118D-301F-4133-94F9-1D51AFC8572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91BA42CE-98CA-49CA-B3EB-43715BEB6A4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96DB2594-207F-4CFB-BC5C-E24D514495B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2DA8F967-EEC5-446F-BBC0-AC78FC4703A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CE4A5CD8-8323-4F18-BD75-4DB0BC334FD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EB58FF4D-72B0-4119-B06F-37BDF938283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BD7570E8-DDCA-42C5-84C0-6B6F2E1E9F8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8042853-6BCC-4F3E-9E32-F3F40B51842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B84E8BE7-E113-4C81-B707-D218F030074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9C0AA063-4A04-4589-9462-86A93FE12E0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D305EEC5-FF51-489F-9E2C-23D09DD0BD1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E115AA0E-DF1B-4BDD-8FC4-12844ABF6F7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36A0298E-4179-450C-9AAA-E3DE1942C5C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56" name="Text Box 12">
          <a:extLst>
            <a:ext uri="{FF2B5EF4-FFF2-40B4-BE49-F238E27FC236}">
              <a16:creationId xmlns:a16="http://schemas.microsoft.com/office/drawing/2014/main" id="{2C264232-8FC9-494F-8277-E9D2B5E8A8A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420C3FF7-0883-4F23-AA9A-498A93408B3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B163A222-48B1-4168-BFCA-CBE7D8DDFD7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1066A2FD-6BA5-4253-A91C-86DE676A68E6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60" name="Text Box 20">
          <a:extLst>
            <a:ext uri="{FF2B5EF4-FFF2-40B4-BE49-F238E27FC236}">
              <a16:creationId xmlns:a16="http://schemas.microsoft.com/office/drawing/2014/main" id="{8E1AE661-1C46-4B4D-A9D6-0131D295FDF3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61" name="Text Box 10">
          <a:extLst>
            <a:ext uri="{FF2B5EF4-FFF2-40B4-BE49-F238E27FC236}">
              <a16:creationId xmlns:a16="http://schemas.microsoft.com/office/drawing/2014/main" id="{DB738428-14C0-4638-B51C-FEBC0F3355C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0B1F338A-C293-4771-9DB7-E898A9EEADB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63" name="Text Box 12">
          <a:extLst>
            <a:ext uri="{FF2B5EF4-FFF2-40B4-BE49-F238E27FC236}">
              <a16:creationId xmlns:a16="http://schemas.microsoft.com/office/drawing/2014/main" id="{FA1CE57F-CE6B-4E1F-A42C-66CDD7A99EA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0865DCE8-BC68-4BEB-BA3D-A6457139DC8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57BECDD0-D77E-464B-9244-0E2B0C3F2922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6B2AE5C5-F33F-4B8A-9CC4-02ED0F8D97E3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54D933E2-F479-43BD-BD2C-C5061D4EB549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AAFEC0AB-030A-4616-B7F6-C82F06A310F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D9DE1CBE-AD70-4F8C-952B-B68A1A85180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E420BFB-A826-41D4-8DF5-692607B98BE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BE1310B1-5A88-4A02-9063-F033F8E90EF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8255273-0B87-4DF5-A4FA-8B58F3033FC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42BAD0F8-E8EB-45C7-BE54-C5A660B1066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DC38B2E5-C9E2-4672-ADFD-8CD05FD2F17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916CDD50-5169-44CE-A5D0-E02CB77D888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1BF9424D-BA5A-433C-8B64-E5693294DAD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B85C9924-5E57-4FDD-A0B1-01735966175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DC07B3DE-5CFC-4A0D-95B7-D9F7B4B9D8F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73554522-39B7-43B7-86F0-1563C3B8327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C53CF883-29BD-4E81-BEF2-B91C7507BCD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5A85ADF-DD3C-4C2B-B5E8-418E48E3794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3F4754D6-C7FE-48BE-9340-34870BCFC4E0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98D9F21D-9BA0-47C3-A160-FC42DBA295C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3D269D2D-3FEF-45D7-95C2-930E2A3902B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E00A306B-6C3F-4A4C-A1F5-779BD8C8608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FE4E3B6E-79EF-4CBB-8A52-81C366644B5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848332F8-50BC-4D24-B858-44C020B051E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6D60A60-9410-495D-870E-41C9A63A92F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FB434187-B0B0-489E-8AC7-2449C77AD3D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BF3A8BD9-8849-4598-9E45-C8627369916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FC5D6BEE-38E1-4182-B6FA-E04FD9B76AE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92" name="Text Box 12">
          <a:extLst>
            <a:ext uri="{FF2B5EF4-FFF2-40B4-BE49-F238E27FC236}">
              <a16:creationId xmlns:a16="http://schemas.microsoft.com/office/drawing/2014/main" id="{F2094AFB-FE81-4979-9BA0-A7B554F9488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6BF8D806-E06C-458C-B5E2-95CDE12F553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4B854283-2D13-4D5A-ADF7-FB253128EE2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02119DEB-13D7-4FE3-860C-EF8E8FEB74B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96" name="Text Box 12">
          <a:extLst>
            <a:ext uri="{FF2B5EF4-FFF2-40B4-BE49-F238E27FC236}">
              <a16:creationId xmlns:a16="http://schemas.microsoft.com/office/drawing/2014/main" id="{77E8BD3B-6E2F-494C-A98A-4E5B679F06F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616323</xdr:colOff>
      <xdr:row>51</xdr:row>
      <xdr:rowOff>145676</xdr:rowOff>
    </xdr:from>
    <xdr:to>
      <xdr:col>12</xdr:col>
      <xdr:colOff>16922</xdr:colOff>
      <xdr:row>51</xdr:row>
      <xdr:rowOff>191395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8608C523-A434-4ADE-8228-CC8ADC48EAD6}"/>
            </a:ext>
          </a:extLst>
        </xdr:cNvPr>
        <xdr:cNvSpPr txBox="1">
          <a:spLocks noChangeArrowheads="1"/>
        </xdr:cNvSpPr>
      </xdr:nvSpPr>
      <xdr:spPr bwMode="auto">
        <a:xfrm>
          <a:off x="12248253" y="14545571"/>
          <a:ext cx="14009" cy="47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532009</xdr:colOff>
      <xdr:row>50</xdr:row>
      <xdr:rowOff>12957</xdr:rowOff>
    </xdr:from>
    <xdr:to>
      <xdr:col>12</xdr:col>
      <xdr:colOff>511805</xdr:colOff>
      <xdr:row>50</xdr:row>
      <xdr:rowOff>58676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9654EF08-0186-4BD1-80A5-F1DDEB582117}"/>
            </a:ext>
          </a:extLst>
        </xdr:cNvPr>
        <xdr:cNvSpPr txBox="1">
          <a:spLocks noChangeArrowheads="1"/>
        </xdr:cNvSpPr>
      </xdr:nvSpPr>
      <xdr:spPr bwMode="auto">
        <a:xfrm rot="4929392" flipH="1">
          <a:off x="12438635" y="13913366"/>
          <a:ext cx="38099" cy="59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59DE753A-FA2D-4A04-B373-E16CAD70496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76DF8E1B-C1FD-4BC4-9F05-7A0A699732D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CDCD6F19-52BD-45D4-BF96-1808DE6BAEA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61DAE5C6-266A-45D0-8158-38B481A8810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61004F15-149B-41E8-B0B5-E571CFFCE25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5B6082F5-DDE8-4AC2-9A2C-3C193FAEADA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5D69D188-AA0F-426F-A2CC-570E2ADD442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156DD8DD-292E-4A3A-B73A-6027E2ACF29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6520FDBA-5625-4CBC-8C2B-E337D9DCD4B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19BED26B-D3A9-4FC3-982C-F8EDB39EEE2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33EEF840-B748-481E-9DF4-314E260335A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9875D671-9C7C-46DF-B5B8-349B18A0563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B314B877-009C-45CA-898A-1906C36E3B1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360C8235-880D-4E32-9887-9E14DF957EE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4C55A66F-2185-43A1-86A8-7F330FA74E1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C8B26CF9-A2EB-44A4-929A-62E7A600E05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1561E26D-50B1-4529-869F-DCAD4F8377E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B6E85A17-6DF1-4724-AEE1-D12FCCC9594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D68BE4C1-A333-444D-9719-40A2C30F60D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34E88CB3-7916-4998-B105-1DF1A0D907A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A5458842-0986-426E-9DF2-0E2858DBC6D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191131E6-1EEF-4447-959B-2E5211CB4B5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4B9AF5F2-A586-4E9C-A408-E50C11262AC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138513AF-1977-48BE-8E5B-9BD804D4026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CF1B906E-F883-42CE-8AC0-F0D2D44FA26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0FB856FC-D13C-4DF1-87D9-62415EA41F7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102FB0C7-9EE3-4D21-88C2-58D338B1DA8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F5EEB365-E753-4322-9058-F314984529D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C58F9952-4B8A-492E-9D86-E4312BD00652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1901512B-8BA2-415D-877B-94D04C49790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AC8D8D10-E289-43F1-A2D5-7CC21BD4DB6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49D144D8-093D-4C84-95A8-C52C1D6DFD6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464333F3-172E-4A6C-9980-046DC52724A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2D5A74CF-2580-4FC6-8D86-EC01142CE64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57EFF30A-5A38-411D-9598-918E38465A3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4CBAD628-939E-451D-BF45-B1B2F68E3BE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4067175</xdr:colOff>
      <xdr:row>55</xdr:row>
      <xdr:rowOff>133350</xdr:rowOff>
    </xdr:from>
    <xdr:to>
      <xdr:col>8</xdr:col>
      <xdr:colOff>131445</xdr:colOff>
      <xdr:row>56</xdr:row>
      <xdr:rowOff>38554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601C90AD-7D7C-4D04-9E23-0106324246E6}"/>
            </a:ext>
          </a:extLst>
        </xdr:cNvPr>
        <xdr:cNvSpPr txBox="1">
          <a:spLocks noChangeArrowheads="1"/>
        </xdr:cNvSpPr>
      </xdr:nvSpPr>
      <xdr:spPr bwMode="auto">
        <a:xfrm>
          <a:off x="7846695" y="15693390"/>
          <a:ext cx="238125" cy="26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B9E96E10-E8E8-4ABE-8288-B9F602457672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411EEF49-9FEC-4D49-8785-651DB0E50AB3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106C-CE0A-4DDC-91D3-D7EFC229719A}">
  <sheetPr codeName="Sheet16">
    <pageSetUpPr fitToPage="1"/>
  </sheetPr>
  <dimension ref="A1:L97"/>
  <sheetViews>
    <sheetView showGridLines="0" tabSelected="1" view="pageBreakPreview" zoomScale="70" zoomScaleNormal="80" zoomScaleSheetLayoutView="70" workbookViewId="0">
      <selection activeCell="X26" sqref="X26"/>
    </sheetView>
  </sheetViews>
  <sheetFormatPr defaultColWidth="8.09765625" defaultRowHeight="13.2" x14ac:dyDescent="0.2"/>
  <cols>
    <col min="1" max="2" width="3.69921875" style="7" customWidth="1"/>
    <col min="3" max="3" width="9.59765625" style="204" customWidth="1"/>
    <col min="4" max="4" width="4.5976562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0" width="10.5" style="7" customWidth="1"/>
    <col min="11" max="11" width="10.296875" style="7" customWidth="1"/>
    <col min="12" max="16384" width="8.09765625" style="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537</v>
      </c>
    </row>
    <row r="2" spans="1:12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2" ht="27.75" customHeight="1" x14ac:dyDescent="0.2">
      <c r="B3" s="16" t="s">
        <v>6</v>
      </c>
      <c r="C3" s="17"/>
      <c r="D3" s="18">
        <f>G66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2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2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2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2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2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2" s="45" customFormat="1" ht="24" customHeight="1" x14ac:dyDescent="0.2">
      <c r="B9" s="46"/>
      <c r="H9" s="47"/>
      <c r="I9" s="48"/>
      <c r="J9" s="49"/>
      <c r="K9" s="50" t="s">
        <v>22</v>
      </c>
    </row>
    <row r="10" spans="1:12" s="59" customFormat="1" ht="18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27</v>
      </c>
      <c r="F10" s="55" t="s">
        <v>28</v>
      </c>
      <c r="G10" s="55" t="s">
        <v>29</v>
      </c>
      <c r="H10" s="56" t="s">
        <v>30</v>
      </c>
      <c r="I10" s="57"/>
      <c r="J10" s="54" t="s">
        <v>31</v>
      </c>
      <c r="K10" s="58" t="s">
        <v>32</v>
      </c>
    </row>
    <row r="11" spans="1:12" ht="18" customHeight="1" x14ac:dyDescent="0.2">
      <c r="A11" s="60">
        <v>1</v>
      </c>
      <c r="B11" s="61" t="s">
        <v>33</v>
      </c>
      <c r="C11" s="62"/>
      <c r="D11" s="63">
        <v>1</v>
      </c>
      <c r="E11" s="64">
        <v>53701</v>
      </c>
      <c r="F11" s="65">
        <v>1720</v>
      </c>
      <c r="G11" s="65"/>
      <c r="H11" s="66" t="s">
        <v>34</v>
      </c>
      <c r="I11" s="67"/>
      <c r="J11" s="68">
        <v>970</v>
      </c>
      <c r="K11" s="69">
        <v>750</v>
      </c>
      <c r="L11" s="70"/>
    </row>
    <row r="12" spans="1:12" ht="27.9" customHeight="1" x14ac:dyDescent="0.2">
      <c r="A12" s="71">
        <v>2</v>
      </c>
      <c r="B12" s="72"/>
      <c r="C12" s="73"/>
      <c r="D12" s="74">
        <v>2</v>
      </c>
      <c r="E12" s="75">
        <v>53702</v>
      </c>
      <c r="F12" s="68">
        <v>4780</v>
      </c>
      <c r="G12" s="68"/>
      <c r="H12" s="76" t="s">
        <v>35</v>
      </c>
      <c r="I12" s="77"/>
      <c r="J12" s="68">
        <v>1410</v>
      </c>
      <c r="K12" s="69">
        <v>3370</v>
      </c>
      <c r="L12" s="78"/>
    </row>
    <row r="13" spans="1:12" ht="18" customHeight="1" x14ac:dyDescent="0.2">
      <c r="A13" s="79">
        <v>3</v>
      </c>
      <c r="B13" s="72"/>
      <c r="C13" s="73"/>
      <c r="D13" s="80">
        <v>3</v>
      </c>
      <c r="E13" s="81">
        <v>53703</v>
      </c>
      <c r="F13" s="82">
        <v>1420</v>
      </c>
      <c r="G13" s="82"/>
      <c r="H13" s="83" t="s">
        <v>36</v>
      </c>
      <c r="I13" s="84"/>
      <c r="J13" s="68">
        <v>470</v>
      </c>
      <c r="K13" s="69">
        <v>950</v>
      </c>
      <c r="L13" s="70"/>
    </row>
    <row r="14" spans="1:12" ht="27.9" customHeight="1" x14ac:dyDescent="0.2">
      <c r="A14" s="79">
        <v>4</v>
      </c>
      <c r="B14" s="72"/>
      <c r="C14" s="73"/>
      <c r="D14" s="80">
        <v>4</v>
      </c>
      <c r="E14" s="81">
        <v>53704</v>
      </c>
      <c r="F14" s="82">
        <v>2820</v>
      </c>
      <c r="G14" s="82"/>
      <c r="H14" s="76" t="s">
        <v>37</v>
      </c>
      <c r="I14" s="77"/>
      <c r="J14" s="68">
        <v>520</v>
      </c>
      <c r="K14" s="69">
        <v>2300</v>
      </c>
      <c r="L14" s="78"/>
    </row>
    <row r="15" spans="1:12" ht="27.9" customHeight="1" x14ac:dyDescent="0.2">
      <c r="A15" s="71">
        <v>5</v>
      </c>
      <c r="B15" s="72"/>
      <c r="C15" s="73"/>
      <c r="D15" s="74">
        <v>5</v>
      </c>
      <c r="E15" s="85">
        <v>53705</v>
      </c>
      <c r="F15" s="68">
        <v>1570</v>
      </c>
      <c r="G15" s="68"/>
      <c r="H15" s="76" t="s">
        <v>38</v>
      </c>
      <c r="I15" s="77"/>
      <c r="J15" s="68">
        <v>870</v>
      </c>
      <c r="K15" s="69">
        <v>700</v>
      </c>
      <c r="L15" s="78"/>
    </row>
    <row r="16" spans="1:12" ht="18" customHeight="1" x14ac:dyDescent="0.2">
      <c r="A16" s="79">
        <v>6</v>
      </c>
      <c r="B16" s="72"/>
      <c r="C16" s="73"/>
      <c r="D16" s="80">
        <v>6</v>
      </c>
      <c r="E16" s="81">
        <v>53706</v>
      </c>
      <c r="F16" s="82">
        <v>2050</v>
      </c>
      <c r="G16" s="82"/>
      <c r="H16" s="83" t="s">
        <v>39</v>
      </c>
      <c r="I16" s="84"/>
      <c r="J16" s="68">
        <v>320</v>
      </c>
      <c r="K16" s="69">
        <v>1730</v>
      </c>
      <c r="L16" s="70"/>
    </row>
    <row r="17" spans="1:12" ht="18" customHeight="1" x14ac:dyDescent="0.2">
      <c r="A17" s="79">
        <v>7</v>
      </c>
      <c r="B17" s="72"/>
      <c r="C17" s="73"/>
      <c r="D17" s="80">
        <v>7</v>
      </c>
      <c r="E17" s="81">
        <v>53707</v>
      </c>
      <c r="F17" s="82">
        <v>1920</v>
      </c>
      <c r="G17" s="82"/>
      <c r="H17" s="83" t="s">
        <v>40</v>
      </c>
      <c r="I17" s="86"/>
      <c r="J17" s="68">
        <v>590</v>
      </c>
      <c r="K17" s="87">
        <v>1330</v>
      </c>
      <c r="L17" s="70"/>
    </row>
    <row r="18" spans="1:12" ht="27.9" customHeight="1" x14ac:dyDescent="0.2">
      <c r="A18" s="88">
        <v>8</v>
      </c>
      <c r="B18" s="72"/>
      <c r="C18" s="73"/>
      <c r="D18" s="74">
        <v>8</v>
      </c>
      <c r="E18" s="85">
        <v>53708</v>
      </c>
      <c r="F18" s="68">
        <v>3650</v>
      </c>
      <c r="G18" s="68"/>
      <c r="H18" s="76" t="s">
        <v>41</v>
      </c>
      <c r="I18" s="77"/>
      <c r="J18" s="68">
        <v>1140</v>
      </c>
      <c r="K18" s="89">
        <v>2510</v>
      </c>
      <c r="L18" s="70"/>
    </row>
    <row r="19" spans="1:12" ht="18" customHeight="1" x14ac:dyDescent="0.2">
      <c r="A19" s="79">
        <v>9</v>
      </c>
      <c r="B19" s="72"/>
      <c r="C19" s="73"/>
      <c r="D19" s="80">
        <v>9</v>
      </c>
      <c r="E19" s="81">
        <v>53709</v>
      </c>
      <c r="F19" s="82">
        <v>2780</v>
      </c>
      <c r="G19" s="82"/>
      <c r="H19" s="83" t="s">
        <v>42</v>
      </c>
      <c r="I19" s="84"/>
      <c r="J19" s="68">
        <v>710</v>
      </c>
      <c r="K19" s="90">
        <v>2070</v>
      </c>
      <c r="L19" s="70"/>
    </row>
    <row r="20" spans="1:12" ht="18" customHeight="1" x14ac:dyDescent="0.2">
      <c r="A20" s="79">
        <v>10</v>
      </c>
      <c r="B20" s="72"/>
      <c r="C20" s="73"/>
      <c r="D20" s="80">
        <v>10</v>
      </c>
      <c r="E20" s="81">
        <v>53710</v>
      </c>
      <c r="F20" s="82">
        <v>3130</v>
      </c>
      <c r="G20" s="82"/>
      <c r="H20" s="83" t="s">
        <v>43</v>
      </c>
      <c r="I20" s="84"/>
      <c r="J20" s="82">
        <v>980</v>
      </c>
      <c r="K20" s="87">
        <v>2150</v>
      </c>
      <c r="L20" s="70"/>
    </row>
    <row r="21" spans="1:12" ht="28.5" customHeight="1" x14ac:dyDescent="0.2">
      <c r="A21" s="71">
        <v>11</v>
      </c>
      <c r="B21" s="72"/>
      <c r="C21" s="73"/>
      <c r="D21" s="74">
        <v>11</v>
      </c>
      <c r="E21" s="85">
        <v>53711</v>
      </c>
      <c r="F21" s="68">
        <v>7280</v>
      </c>
      <c r="G21" s="68"/>
      <c r="H21" s="91" t="s">
        <v>44</v>
      </c>
      <c r="I21" s="92"/>
      <c r="J21" s="93">
        <v>2650</v>
      </c>
      <c r="K21" s="69">
        <v>4630</v>
      </c>
      <c r="L21" s="70"/>
    </row>
    <row r="22" spans="1:12" ht="18" customHeight="1" x14ac:dyDescent="0.2">
      <c r="A22" s="88">
        <v>12</v>
      </c>
      <c r="B22" s="72"/>
      <c r="C22" s="73"/>
      <c r="D22" s="74">
        <v>12</v>
      </c>
      <c r="E22" s="85">
        <v>53712</v>
      </c>
      <c r="F22" s="82">
        <v>4870</v>
      </c>
      <c r="G22" s="82"/>
      <c r="H22" s="83" t="s">
        <v>45</v>
      </c>
      <c r="I22" s="84"/>
      <c r="J22" s="68">
        <v>3930</v>
      </c>
      <c r="K22" s="87">
        <v>940</v>
      </c>
      <c r="L22" s="70"/>
    </row>
    <row r="23" spans="1:12" ht="27.9" customHeight="1" x14ac:dyDescent="0.2">
      <c r="A23" s="71">
        <v>13</v>
      </c>
      <c r="B23" s="72"/>
      <c r="C23" s="73" t="s">
        <v>46</v>
      </c>
      <c r="D23" s="74">
        <v>13</v>
      </c>
      <c r="E23" s="85">
        <v>53713</v>
      </c>
      <c r="F23" s="68">
        <v>3200</v>
      </c>
      <c r="G23" s="68"/>
      <c r="H23" s="91" t="s">
        <v>47</v>
      </c>
      <c r="I23" s="92"/>
      <c r="J23" s="68">
        <v>2070</v>
      </c>
      <c r="K23" s="69">
        <v>1130</v>
      </c>
      <c r="L23" s="78"/>
    </row>
    <row r="24" spans="1:12" ht="27.9" customHeight="1" x14ac:dyDescent="0.2">
      <c r="A24" s="79">
        <v>14</v>
      </c>
      <c r="B24" s="72"/>
      <c r="C24" s="94">
        <f>SUM(F11:F32)</f>
        <v>64810</v>
      </c>
      <c r="D24" s="80">
        <v>14</v>
      </c>
      <c r="E24" s="81">
        <v>53714</v>
      </c>
      <c r="F24" s="82">
        <v>2140</v>
      </c>
      <c r="G24" s="82"/>
      <c r="H24" s="76" t="s">
        <v>48</v>
      </c>
      <c r="I24" s="77"/>
      <c r="J24" s="82">
        <v>1170</v>
      </c>
      <c r="K24" s="87">
        <v>970</v>
      </c>
      <c r="L24" s="70"/>
    </row>
    <row r="25" spans="1:12" ht="18" customHeight="1" x14ac:dyDescent="0.2">
      <c r="A25" s="79">
        <v>15</v>
      </c>
      <c r="B25" s="72"/>
      <c r="C25" s="73"/>
      <c r="D25" s="80">
        <v>15</v>
      </c>
      <c r="E25" s="81">
        <v>53715</v>
      </c>
      <c r="F25" s="82">
        <v>4770</v>
      </c>
      <c r="G25" s="82"/>
      <c r="H25" s="83" t="s">
        <v>49</v>
      </c>
      <c r="I25" s="84"/>
      <c r="J25" s="93">
        <v>3590</v>
      </c>
      <c r="K25" s="87">
        <v>1180</v>
      </c>
      <c r="L25" s="70"/>
    </row>
    <row r="26" spans="1:12" ht="27.9" customHeight="1" x14ac:dyDescent="0.2">
      <c r="A26" s="71">
        <v>16</v>
      </c>
      <c r="B26" s="72"/>
      <c r="C26" s="73"/>
      <c r="D26" s="74">
        <v>16</v>
      </c>
      <c r="E26" s="85">
        <v>53716</v>
      </c>
      <c r="F26" s="68">
        <v>2740</v>
      </c>
      <c r="G26" s="68"/>
      <c r="H26" s="76" t="s">
        <v>50</v>
      </c>
      <c r="I26" s="77"/>
      <c r="J26" s="68">
        <v>1530</v>
      </c>
      <c r="K26" s="69">
        <v>1210</v>
      </c>
      <c r="L26" s="70"/>
    </row>
    <row r="27" spans="1:12" ht="18" customHeight="1" x14ac:dyDescent="0.2">
      <c r="A27" s="79">
        <v>17</v>
      </c>
      <c r="B27" s="72"/>
      <c r="C27" s="73"/>
      <c r="D27" s="80">
        <v>17</v>
      </c>
      <c r="E27" s="81">
        <v>53717</v>
      </c>
      <c r="F27" s="82">
        <v>2410</v>
      </c>
      <c r="G27" s="82"/>
      <c r="H27" s="83" t="s">
        <v>51</v>
      </c>
      <c r="I27" s="84"/>
      <c r="J27" s="68">
        <v>840</v>
      </c>
      <c r="K27" s="87">
        <v>1570</v>
      </c>
      <c r="L27" s="78"/>
    </row>
    <row r="28" spans="1:12" ht="18" customHeight="1" x14ac:dyDescent="0.2">
      <c r="A28" s="79">
        <v>18</v>
      </c>
      <c r="B28" s="72"/>
      <c r="C28" s="73"/>
      <c r="D28" s="80">
        <v>18</v>
      </c>
      <c r="E28" s="81">
        <v>53718</v>
      </c>
      <c r="F28" s="82">
        <v>2380</v>
      </c>
      <c r="G28" s="82"/>
      <c r="H28" s="83" t="s">
        <v>52</v>
      </c>
      <c r="I28" s="84"/>
      <c r="J28" s="82">
        <v>1570</v>
      </c>
      <c r="K28" s="87">
        <v>810</v>
      </c>
      <c r="L28" s="70"/>
    </row>
    <row r="29" spans="1:12" ht="18" customHeight="1" x14ac:dyDescent="0.2">
      <c r="A29" s="79">
        <v>19</v>
      </c>
      <c r="B29" s="72"/>
      <c r="C29" s="73"/>
      <c r="D29" s="80">
        <v>19</v>
      </c>
      <c r="E29" s="81">
        <v>53719</v>
      </c>
      <c r="F29" s="82">
        <v>1990</v>
      </c>
      <c r="G29" s="82"/>
      <c r="H29" s="83" t="s">
        <v>53</v>
      </c>
      <c r="I29" s="86"/>
      <c r="J29" s="93">
        <v>720</v>
      </c>
      <c r="K29" s="90">
        <v>1270</v>
      </c>
      <c r="L29" s="70"/>
    </row>
    <row r="30" spans="1:12" ht="27.9" customHeight="1" x14ac:dyDescent="0.2">
      <c r="A30" s="71">
        <v>20</v>
      </c>
      <c r="B30" s="72"/>
      <c r="C30" s="73"/>
      <c r="D30" s="74">
        <v>20</v>
      </c>
      <c r="E30" s="85">
        <v>53720</v>
      </c>
      <c r="F30" s="68">
        <v>2150</v>
      </c>
      <c r="G30" s="68"/>
      <c r="H30" s="76" t="s">
        <v>54</v>
      </c>
      <c r="I30" s="77"/>
      <c r="J30" s="68">
        <v>1220</v>
      </c>
      <c r="K30" s="69">
        <v>930</v>
      </c>
      <c r="L30" s="70"/>
    </row>
    <row r="31" spans="1:12" ht="18" customHeight="1" x14ac:dyDescent="0.2">
      <c r="A31" s="71">
        <v>21</v>
      </c>
      <c r="B31" s="72"/>
      <c r="C31" s="73"/>
      <c r="D31" s="74">
        <v>21</v>
      </c>
      <c r="E31" s="85">
        <v>53721</v>
      </c>
      <c r="F31" s="68">
        <v>2140</v>
      </c>
      <c r="G31" s="68"/>
      <c r="H31" s="83" t="s">
        <v>55</v>
      </c>
      <c r="I31" s="84"/>
      <c r="J31" s="82">
        <v>1290</v>
      </c>
      <c r="K31" s="87">
        <v>850</v>
      </c>
      <c r="L31" s="78"/>
    </row>
    <row r="32" spans="1:12" ht="18" customHeight="1" x14ac:dyDescent="0.2">
      <c r="A32" s="95">
        <v>22</v>
      </c>
      <c r="B32" s="96"/>
      <c r="C32" s="97"/>
      <c r="D32" s="98">
        <v>22</v>
      </c>
      <c r="E32" s="99">
        <v>53722</v>
      </c>
      <c r="F32" s="100">
        <v>2900</v>
      </c>
      <c r="G32" s="100"/>
      <c r="H32" s="101" t="s">
        <v>56</v>
      </c>
      <c r="I32" s="102"/>
      <c r="J32" s="103">
        <v>2290</v>
      </c>
      <c r="K32" s="89">
        <v>610</v>
      </c>
      <c r="L32" s="70"/>
    </row>
    <row r="33" spans="1:12" ht="18" customHeight="1" x14ac:dyDescent="0.2">
      <c r="A33" s="104">
        <v>23</v>
      </c>
      <c r="B33" s="105" t="s">
        <v>57</v>
      </c>
      <c r="C33" s="106"/>
      <c r="D33" s="107">
        <v>1</v>
      </c>
      <c r="E33" s="108">
        <v>53723</v>
      </c>
      <c r="F33" s="103">
        <v>2420</v>
      </c>
      <c r="G33" s="103"/>
      <c r="H33" s="109" t="s">
        <v>58</v>
      </c>
      <c r="I33" s="110"/>
      <c r="J33" s="111">
        <v>1170</v>
      </c>
      <c r="K33" s="112">
        <v>1250</v>
      </c>
      <c r="L33" s="70"/>
    </row>
    <row r="34" spans="1:12" ht="18" customHeight="1" x14ac:dyDescent="0.2">
      <c r="A34" s="79">
        <v>24</v>
      </c>
      <c r="B34" s="105"/>
      <c r="C34" s="106"/>
      <c r="D34" s="80">
        <v>2</v>
      </c>
      <c r="E34" s="81">
        <v>53724</v>
      </c>
      <c r="F34" s="82">
        <v>1290</v>
      </c>
      <c r="G34" s="82"/>
      <c r="H34" s="83" t="s">
        <v>59</v>
      </c>
      <c r="I34" s="84"/>
      <c r="J34" s="68">
        <v>650</v>
      </c>
      <c r="K34" s="90">
        <v>640</v>
      </c>
      <c r="L34" s="70"/>
    </row>
    <row r="35" spans="1:12" ht="18" customHeight="1" x14ac:dyDescent="0.2">
      <c r="A35" s="79">
        <v>25</v>
      </c>
      <c r="B35" s="105"/>
      <c r="C35" s="106"/>
      <c r="D35" s="80">
        <v>3</v>
      </c>
      <c r="E35" s="81">
        <v>53725</v>
      </c>
      <c r="F35" s="82">
        <v>3580</v>
      </c>
      <c r="G35" s="82"/>
      <c r="H35" s="83" t="s">
        <v>60</v>
      </c>
      <c r="I35" s="84"/>
      <c r="J35" s="82">
        <v>2150</v>
      </c>
      <c r="K35" s="87">
        <v>1430</v>
      </c>
      <c r="L35" s="78"/>
    </row>
    <row r="36" spans="1:12" ht="18" customHeight="1" x14ac:dyDescent="0.2">
      <c r="A36" s="79">
        <v>26</v>
      </c>
      <c r="B36" s="105"/>
      <c r="C36" s="106"/>
      <c r="D36" s="80">
        <v>4</v>
      </c>
      <c r="E36" s="81">
        <v>53726</v>
      </c>
      <c r="F36" s="82">
        <v>2320</v>
      </c>
      <c r="G36" s="82"/>
      <c r="H36" s="83" t="s">
        <v>61</v>
      </c>
      <c r="I36" s="86"/>
      <c r="J36" s="82">
        <v>1510</v>
      </c>
      <c r="K36" s="87">
        <v>810</v>
      </c>
      <c r="L36" s="78"/>
    </row>
    <row r="37" spans="1:12" ht="18" customHeight="1" x14ac:dyDescent="0.2">
      <c r="A37" s="79">
        <v>27</v>
      </c>
      <c r="B37" s="105"/>
      <c r="C37" s="106" t="s">
        <v>62</v>
      </c>
      <c r="D37" s="80">
        <v>5</v>
      </c>
      <c r="E37" s="81">
        <v>53727</v>
      </c>
      <c r="F37" s="82">
        <v>2230</v>
      </c>
      <c r="G37" s="82"/>
      <c r="H37" s="83" t="s">
        <v>63</v>
      </c>
      <c r="I37" s="113"/>
      <c r="J37" s="93">
        <v>1600</v>
      </c>
      <c r="K37" s="87">
        <v>630</v>
      </c>
      <c r="L37" s="78"/>
    </row>
    <row r="38" spans="1:12" ht="18" customHeight="1" x14ac:dyDescent="0.2">
      <c r="A38" s="79">
        <v>28</v>
      </c>
      <c r="B38" s="105"/>
      <c r="C38" s="94">
        <f>SUM(F33:F41)</f>
        <v>29300</v>
      </c>
      <c r="D38" s="80">
        <v>6</v>
      </c>
      <c r="E38" s="81">
        <v>53728</v>
      </c>
      <c r="F38" s="82">
        <v>3810</v>
      </c>
      <c r="G38" s="82"/>
      <c r="H38" s="83" t="s">
        <v>64</v>
      </c>
      <c r="I38" s="113"/>
      <c r="J38" s="68">
        <v>2660</v>
      </c>
      <c r="K38" s="87">
        <v>1150</v>
      </c>
      <c r="L38" s="78"/>
    </row>
    <row r="39" spans="1:12" ht="27.9" customHeight="1" x14ac:dyDescent="0.2">
      <c r="A39" s="71">
        <v>29</v>
      </c>
      <c r="B39" s="105"/>
      <c r="C39" s="106"/>
      <c r="D39" s="74">
        <v>7</v>
      </c>
      <c r="E39" s="85">
        <v>53729</v>
      </c>
      <c r="F39" s="68">
        <v>4690</v>
      </c>
      <c r="G39" s="68"/>
      <c r="H39" s="91" t="s">
        <v>65</v>
      </c>
      <c r="I39" s="92"/>
      <c r="J39" s="82">
        <v>3850</v>
      </c>
      <c r="K39" s="87">
        <v>840</v>
      </c>
      <c r="L39" s="78"/>
    </row>
    <row r="40" spans="1:12" ht="18" customHeight="1" x14ac:dyDescent="0.2">
      <c r="A40" s="79">
        <v>30</v>
      </c>
      <c r="B40" s="105"/>
      <c r="C40" s="106"/>
      <c r="D40" s="80">
        <v>8</v>
      </c>
      <c r="E40" s="81">
        <v>53730</v>
      </c>
      <c r="F40" s="82">
        <v>5210</v>
      </c>
      <c r="G40" s="82"/>
      <c r="H40" s="83" t="s">
        <v>66</v>
      </c>
      <c r="I40" s="84"/>
      <c r="J40" s="93">
        <v>4570</v>
      </c>
      <c r="K40" s="89">
        <v>640</v>
      </c>
      <c r="L40" s="78"/>
    </row>
    <row r="41" spans="1:12" ht="18" customHeight="1" x14ac:dyDescent="0.2">
      <c r="A41" s="88">
        <v>31</v>
      </c>
      <c r="B41" s="105"/>
      <c r="C41" s="106"/>
      <c r="D41" s="74">
        <v>9</v>
      </c>
      <c r="E41" s="85">
        <v>53731</v>
      </c>
      <c r="F41" s="68">
        <v>3750</v>
      </c>
      <c r="G41" s="68"/>
      <c r="H41" s="114" t="s">
        <v>67</v>
      </c>
      <c r="I41" s="86"/>
      <c r="J41" s="100">
        <v>2010</v>
      </c>
      <c r="K41" s="115">
        <v>1740</v>
      </c>
      <c r="L41" s="70"/>
    </row>
    <row r="42" spans="1:12" ht="18" customHeight="1" x14ac:dyDescent="0.2">
      <c r="A42" s="60">
        <v>32</v>
      </c>
      <c r="B42" s="116" t="s">
        <v>68</v>
      </c>
      <c r="C42" s="62"/>
      <c r="D42" s="63">
        <v>1</v>
      </c>
      <c r="E42" s="64">
        <v>53732</v>
      </c>
      <c r="F42" s="65">
        <v>2150</v>
      </c>
      <c r="G42" s="65"/>
      <c r="H42" s="66" t="s">
        <v>69</v>
      </c>
      <c r="I42" s="67"/>
      <c r="J42" s="65">
        <v>1200</v>
      </c>
      <c r="K42" s="112">
        <v>950</v>
      </c>
      <c r="L42" s="70"/>
    </row>
    <row r="43" spans="1:12" ht="27.9" customHeight="1" x14ac:dyDescent="0.2">
      <c r="A43" s="71">
        <v>33</v>
      </c>
      <c r="B43" s="105"/>
      <c r="C43" s="106"/>
      <c r="D43" s="74">
        <v>2</v>
      </c>
      <c r="E43" s="85">
        <v>53733</v>
      </c>
      <c r="F43" s="68">
        <v>5730</v>
      </c>
      <c r="G43" s="68"/>
      <c r="H43" s="91" t="s">
        <v>70</v>
      </c>
      <c r="I43" s="92"/>
      <c r="J43" s="68">
        <v>2210</v>
      </c>
      <c r="K43" s="90">
        <v>3520</v>
      </c>
      <c r="L43" s="78"/>
    </row>
    <row r="44" spans="1:12" ht="27.9" customHeight="1" x14ac:dyDescent="0.2">
      <c r="A44" s="71">
        <v>34</v>
      </c>
      <c r="B44" s="105"/>
      <c r="C44" s="106"/>
      <c r="D44" s="80">
        <v>3</v>
      </c>
      <c r="E44" s="81">
        <v>53734</v>
      </c>
      <c r="F44" s="82">
        <v>1960</v>
      </c>
      <c r="G44" s="82"/>
      <c r="H44" s="117" t="s">
        <v>71</v>
      </c>
      <c r="I44" s="118"/>
      <c r="J44" s="82">
        <v>1030</v>
      </c>
      <c r="K44" s="87">
        <v>930</v>
      </c>
      <c r="L44" s="70"/>
    </row>
    <row r="45" spans="1:12" ht="18" customHeight="1" x14ac:dyDescent="0.2">
      <c r="A45" s="71">
        <v>35</v>
      </c>
      <c r="B45" s="105"/>
      <c r="C45" s="106" t="s">
        <v>72</v>
      </c>
      <c r="D45" s="80">
        <v>4</v>
      </c>
      <c r="E45" s="81">
        <v>53735</v>
      </c>
      <c r="F45" s="82">
        <v>1480</v>
      </c>
      <c r="G45" s="82"/>
      <c r="H45" s="119" t="s">
        <v>73</v>
      </c>
      <c r="I45" s="120"/>
      <c r="J45" s="82">
        <v>1050</v>
      </c>
      <c r="K45" s="87">
        <v>430</v>
      </c>
      <c r="L45" s="70"/>
    </row>
    <row r="46" spans="1:12" ht="18" customHeight="1" x14ac:dyDescent="0.2">
      <c r="A46" s="79">
        <v>36</v>
      </c>
      <c r="B46" s="105"/>
      <c r="C46" s="121">
        <f>SUM(F42:F50)</f>
        <v>35070</v>
      </c>
      <c r="D46" s="80">
        <v>5</v>
      </c>
      <c r="E46" s="81">
        <v>53736</v>
      </c>
      <c r="F46" s="82">
        <v>5660</v>
      </c>
      <c r="G46" s="82"/>
      <c r="H46" s="83" t="s">
        <v>74</v>
      </c>
      <c r="I46" s="84"/>
      <c r="J46" s="82">
        <v>4230</v>
      </c>
      <c r="K46" s="69">
        <v>1430</v>
      </c>
      <c r="L46" s="78"/>
    </row>
    <row r="47" spans="1:12" ht="27.9" customHeight="1" x14ac:dyDescent="0.2">
      <c r="A47" s="71">
        <v>37</v>
      </c>
      <c r="B47" s="105"/>
      <c r="C47" s="106"/>
      <c r="D47" s="80">
        <v>6</v>
      </c>
      <c r="E47" s="81">
        <v>53737</v>
      </c>
      <c r="F47" s="82">
        <v>2290</v>
      </c>
      <c r="G47" s="82"/>
      <c r="H47" s="122" t="s">
        <v>75</v>
      </c>
      <c r="I47" s="123"/>
      <c r="J47" s="82">
        <v>1470</v>
      </c>
      <c r="K47" s="87">
        <v>820</v>
      </c>
      <c r="L47" s="78"/>
    </row>
    <row r="48" spans="1:12" ht="18" customHeight="1" x14ac:dyDescent="0.2">
      <c r="A48" s="79">
        <v>38</v>
      </c>
      <c r="B48" s="105"/>
      <c r="C48" s="106"/>
      <c r="D48" s="80">
        <v>7</v>
      </c>
      <c r="E48" s="81">
        <v>53738</v>
      </c>
      <c r="F48" s="82">
        <v>7190</v>
      </c>
      <c r="G48" s="82"/>
      <c r="H48" s="83" t="s">
        <v>76</v>
      </c>
      <c r="I48" s="84"/>
      <c r="J48" s="68">
        <v>4650</v>
      </c>
      <c r="K48" s="69">
        <v>2540</v>
      </c>
      <c r="L48" s="70"/>
    </row>
    <row r="49" spans="1:12" ht="18" customHeight="1" x14ac:dyDescent="0.2">
      <c r="A49" s="79">
        <v>39</v>
      </c>
      <c r="B49" s="105"/>
      <c r="C49" s="106"/>
      <c r="D49" s="80">
        <v>8</v>
      </c>
      <c r="E49" s="81">
        <v>53739</v>
      </c>
      <c r="F49" s="82">
        <v>3240</v>
      </c>
      <c r="G49" s="82"/>
      <c r="H49" s="83" t="s">
        <v>77</v>
      </c>
      <c r="I49" s="84"/>
      <c r="J49" s="82">
        <v>2620</v>
      </c>
      <c r="K49" s="87">
        <v>620</v>
      </c>
      <c r="L49" s="70"/>
    </row>
    <row r="50" spans="1:12" ht="18" customHeight="1" x14ac:dyDescent="0.2">
      <c r="A50" s="95">
        <v>40</v>
      </c>
      <c r="B50" s="124"/>
      <c r="C50" s="125"/>
      <c r="D50" s="98">
        <v>9</v>
      </c>
      <c r="E50" s="99">
        <v>53740</v>
      </c>
      <c r="F50" s="100">
        <v>5370</v>
      </c>
      <c r="G50" s="100"/>
      <c r="H50" s="126" t="s">
        <v>78</v>
      </c>
      <c r="I50" s="127"/>
      <c r="J50" s="103">
        <v>4760</v>
      </c>
      <c r="K50" s="89">
        <v>610</v>
      </c>
      <c r="L50" s="70"/>
    </row>
    <row r="51" spans="1:12" ht="18" customHeight="1" x14ac:dyDescent="0.2">
      <c r="A51" s="128">
        <v>41</v>
      </c>
      <c r="B51" s="61" t="s">
        <v>79</v>
      </c>
      <c r="C51" s="62" t="s">
        <v>80</v>
      </c>
      <c r="D51" s="129">
        <v>1</v>
      </c>
      <c r="E51" s="130">
        <v>53741</v>
      </c>
      <c r="F51" s="93">
        <v>2320</v>
      </c>
      <c r="G51" s="111"/>
      <c r="H51" s="131" t="s">
        <v>81</v>
      </c>
      <c r="I51" s="132"/>
      <c r="J51" s="65">
        <v>1850</v>
      </c>
      <c r="K51" s="112">
        <v>470</v>
      </c>
      <c r="L51" s="70"/>
    </row>
    <row r="52" spans="1:12" ht="18" customHeight="1" x14ac:dyDescent="0.2">
      <c r="A52" s="71">
        <v>42</v>
      </c>
      <c r="B52" s="72"/>
      <c r="C52" s="121">
        <f>SUM(F51:F53)</f>
        <v>9220</v>
      </c>
      <c r="D52" s="74">
        <v>2</v>
      </c>
      <c r="E52" s="85">
        <v>53742</v>
      </c>
      <c r="F52" s="68">
        <v>5270</v>
      </c>
      <c r="G52" s="68"/>
      <c r="H52" s="114" t="s">
        <v>82</v>
      </c>
      <c r="I52" s="84"/>
      <c r="J52" s="82">
        <v>4380</v>
      </c>
      <c r="K52" s="90">
        <v>890</v>
      </c>
      <c r="L52" s="78"/>
    </row>
    <row r="53" spans="1:12" ht="18" customHeight="1" x14ac:dyDescent="0.2">
      <c r="A53" s="88">
        <v>43</v>
      </c>
      <c r="B53" s="96"/>
      <c r="C53" s="125"/>
      <c r="D53" s="98">
        <v>3</v>
      </c>
      <c r="E53" s="99">
        <v>53743</v>
      </c>
      <c r="F53" s="100">
        <v>1630</v>
      </c>
      <c r="G53" s="100"/>
      <c r="H53" s="126" t="s">
        <v>83</v>
      </c>
      <c r="I53" s="102"/>
      <c r="J53" s="103">
        <v>1530</v>
      </c>
      <c r="K53" s="115">
        <v>100</v>
      </c>
      <c r="L53" s="70"/>
    </row>
    <row r="54" spans="1:12" ht="27.9" customHeight="1" x14ac:dyDescent="0.2">
      <c r="A54" s="133">
        <v>44</v>
      </c>
      <c r="B54" s="134" t="s">
        <v>84</v>
      </c>
      <c r="C54" s="135" t="s">
        <v>85</v>
      </c>
      <c r="D54" s="136">
        <v>1</v>
      </c>
      <c r="E54" s="137">
        <v>53744</v>
      </c>
      <c r="F54" s="111">
        <v>4350</v>
      </c>
      <c r="G54" s="111"/>
      <c r="H54" s="122" t="s">
        <v>86</v>
      </c>
      <c r="I54" s="123"/>
      <c r="J54" s="111">
        <v>2030</v>
      </c>
      <c r="K54" s="138">
        <v>2320</v>
      </c>
      <c r="L54" s="70"/>
    </row>
    <row r="55" spans="1:12" ht="27.9" customHeight="1" x14ac:dyDescent="0.2">
      <c r="A55" s="139">
        <v>45</v>
      </c>
      <c r="B55" s="140"/>
      <c r="C55" s="141"/>
      <c r="D55" s="142">
        <v>2</v>
      </c>
      <c r="E55" s="143">
        <v>53745</v>
      </c>
      <c r="F55" s="68">
        <v>5120</v>
      </c>
      <c r="G55" s="68"/>
      <c r="H55" s="144" t="s">
        <v>87</v>
      </c>
      <c r="I55" s="92"/>
      <c r="J55" s="68">
        <v>2620</v>
      </c>
      <c r="K55" s="69">
        <v>2500</v>
      </c>
      <c r="L55" s="70"/>
    </row>
    <row r="56" spans="1:12" ht="27.9" customHeight="1" x14ac:dyDescent="0.2">
      <c r="A56" s="139">
        <v>46</v>
      </c>
      <c r="B56" s="140"/>
      <c r="C56" s="141" t="s">
        <v>88</v>
      </c>
      <c r="D56" s="142">
        <v>3</v>
      </c>
      <c r="E56" s="143">
        <v>53746</v>
      </c>
      <c r="F56" s="68">
        <v>5560</v>
      </c>
      <c r="G56" s="68"/>
      <c r="H56" s="144" t="s">
        <v>89</v>
      </c>
      <c r="I56" s="92"/>
      <c r="J56" s="82">
        <v>3910</v>
      </c>
      <c r="K56" s="69">
        <v>1650</v>
      </c>
      <c r="L56" s="78"/>
    </row>
    <row r="57" spans="1:12" ht="18" customHeight="1" x14ac:dyDescent="0.2">
      <c r="A57" s="145">
        <v>47</v>
      </c>
      <c r="B57" s="140"/>
      <c r="C57" s="146">
        <f>SUM(F54:F62)</f>
        <v>41780</v>
      </c>
      <c r="D57" s="147">
        <v>4</v>
      </c>
      <c r="E57" s="148">
        <v>53747</v>
      </c>
      <c r="F57" s="82">
        <v>3330</v>
      </c>
      <c r="G57" s="82"/>
      <c r="H57" s="149" t="s">
        <v>90</v>
      </c>
      <c r="I57" s="84"/>
      <c r="J57" s="68">
        <v>2310</v>
      </c>
      <c r="K57" s="69">
        <v>1020</v>
      </c>
      <c r="L57" s="70"/>
    </row>
    <row r="58" spans="1:12" ht="27.9" customHeight="1" x14ac:dyDescent="0.2">
      <c r="A58" s="139">
        <v>48</v>
      </c>
      <c r="B58" s="140"/>
      <c r="C58" s="141"/>
      <c r="D58" s="142">
        <v>5</v>
      </c>
      <c r="E58" s="143">
        <v>53748</v>
      </c>
      <c r="F58" s="150">
        <v>5480</v>
      </c>
      <c r="G58" s="150"/>
      <c r="H58" s="144" t="s">
        <v>91</v>
      </c>
      <c r="I58" s="92"/>
      <c r="J58" s="82">
        <v>3890</v>
      </c>
      <c r="K58" s="69">
        <v>1590</v>
      </c>
      <c r="L58" s="70"/>
    </row>
    <row r="59" spans="1:12" ht="18" customHeight="1" x14ac:dyDescent="0.2">
      <c r="A59" s="145">
        <v>49</v>
      </c>
      <c r="B59" s="140"/>
      <c r="C59" s="141"/>
      <c r="D59" s="147">
        <v>6</v>
      </c>
      <c r="E59" s="148">
        <v>53749</v>
      </c>
      <c r="F59" s="151">
        <v>4140</v>
      </c>
      <c r="G59" s="151"/>
      <c r="H59" s="149" t="s">
        <v>92</v>
      </c>
      <c r="I59" s="84"/>
      <c r="J59" s="93">
        <v>3360</v>
      </c>
      <c r="K59" s="69">
        <v>780</v>
      </c>
      <c r="L59" s="70"/>
    </row>
    <row r="60" spans="1:12" ht="27.9" customHeight="1" x14ac:dyDescent="0.2">
      <c r="A60" s="145">
        <v>50</v>
      </c>
      <c r="B60" s="140"/>
      <c r="C60" s="141"/>
      <c r="D60" s="147">
        <v>7</v>
      </c>
      <c r="E60" s="148">
        <v>53750</v>
      </c>
      <c r="F60" s="151">
        <v>5710</v>
      </c>
      <c r="G60" s="151"/>
      <c r="H60" s="144" t="s">
        <v>93</v>
      </c>
      <c r="I60" s="92"/>
      <c r="J60" s="68">
        <v>3870</v>
      </c>
      <c r="K60" s="87">
        <v>1840</v>
      </c>
      <c r="L60" s="70"/>
    </row>
    <row r="61" spans="1:12" ht="18" customHeight="1" x14ac:dyDescent="0.2">
      <c r="A61" s="145">
        <v>51</v>
      </c>
      <c r="B61" s="140"/>
      <c r="C61" s="141"/>
      <c r="D61" s="147">
        <v>8</v>
      </c>
      <c r="E61" s="148">
        <v>53751</v>
      </c>
      <c r="F61" s="151">
        <v>4890</v>
      </c>
      <c r="G61" s="151"/>
      <c r="H61" s="149" t="s">
        <v>94</v>
      </c>
      <c r="I61" s="113"/>
      <c r="J61" s="82">
        <v>3750</v>
      </c>
      <c r="K61" s="90">
        <v>1140</v>
      </c>
      <c r="L61" s="78"/>
    </row>
    <row r="62" spans="1:12" ht="18" customHeight="1" x14ac:dyDescent="0.2">
      <c r="A62" s="152">
        <v>52</v>
      </c>
      <c r="B62" s="153"/>
      <c r="C62" s="154"/>
      <c r="D62" s="155">
        <v>9</v>
      </c>
      <c r="E62" s="156">
        <v>53752</v>
      </c>
      <c r="F62" s="157">
        <v>3200</v>
      </c>
      <c r="G62" s="157"/>
      <c r="H62" s="158" t="s">
        <v>95</v>
      </c>
      <c r="I62" s="127"/>
      <c r="J62" s="159">
        <v>2280</v>
      </c>
      <c r="K62" s="115">
        <v>920</v>
      </c>
      <c r="L62" s="78"/>
    </row>
    <row r="63" spans="1:12" ht="18" customHeight="1" x14ac:dyDescent="0.2">
      <c r="A63" s="160">
        <v>53</v>
      </c>
      <c r="B63" s="140" t="s">
        <v>96</v>
      </c>
      <c r="C63" s="141" t="s">
        <v>97</v>
      </c>
      <c r="D63" s="161">
        <v>1</v>
      </c>
      <c r="E63" s="162">
        <v>53753</v>
      </c>
      <c r="F63" s="103">
        <v>4350</v>
      </c>
      <c r="G63" s="103"/>
      <c r="H63" s="122" t="s">
        <v>98</v>
      </c>
      <c r="I63" s="123"/>
      <c r="J63" s="93">
        <v>3550</v>
      </c>
      <c r="K63" s="89">
        <v>800</v>
      </c>
      <c r="L63" s="70"/>
    </row>
    <row r="64" spans="1:12" ht="18" customHeight="1" x14ac:dyDescent="0.2">
      <c r="A64" s="152">
        <v>54</v>
      </c>
      <c r="B64" s="153"/>
      <c r="C64" s="163">
        <f>SUM(F63:F64)</f>
        <v>6980</v>
      </c>
      <c r="D64" s="155">
        <v>2</v>
      </c>
      <c r="E64" s="156">
        <v>53754</v>
      </c>
      <c r="F64" s="164">
        <v>2630</v>
      </c>
      <c r="G64" s="164"/>
      <c r="H64" s="165" t="s">
        <v>99</v>
      </c>
      <c r="I64" s="127"/>
      <c r="J64" s="100">
        <v>2370</v>
      </c>
      <c r="K64" s="166">
        <v>260</v>
      </c>
      <c r="L64" s="70"/>
    </row>
    <row r="65" spans="1:12" ht="18" customHeight="1" thickBot="1" x14ac:dyDescent="0.25">
      <c r="A65" s="167">
        <v>55</v>
      </c>
      <c r="B65" s="167" t="s">
        <v>100</v>
      </c>
      <c r="C65" s="168" t="s">
        <v>101</v>
      </c>
      <c r="D65" s="169">
        <v>1</v>
      </c>
      <c r="E65" s="169">
        <v>53755</v>
      </c>
      <c r="F65" s="170">
        <v>1240</v>
      </c>
      <c r="G65" s="171"/>
      <c r="H65" s="172" t="s">
        <v>102</v>
      </c>
      <c r="I65" s="173"/>
      <c r="J65" s="111">
        <v>890</v>
      </c>
      <c r="K65" s="138">
        <v>350</v>
      </c>
      <c r="L65" s="70"/>
    </row>
    <row r="66" spans="1:12" ht="18" customHeight="1" thickTop="1" x14ac:dyDescent="0.2">
      <c r="A66" s="174"/>
      <c r="B66" s="175" t="s">
        <v>103</v>
      </c>
      <c r="C66" s="176"/>
      <c r="D66" s="177"/>
      <c r="E66" s="178"/>
      <c r="F66" s="159">
        <f>SUM(F11:F65)</f>
        <v>188400</v>
      </c>
      <c r="G66" s="159">
        <f>SUM(G11:G65)</f>
        <v>0</v>
      </c>
      <c r="H66" s="179"/>
      <c r="I66" s="102"/>
      <c r="J66" s="180">
        <f>SUM(J10:J65)</f>
        <v>116830</v>
      </c>
      <c r="K66" s="181">
        <f>SUM(K10:K65)</f>
        <v>71570</v>
      </c>
      <c r="L66" s="70"/>
    </row>
    <row r="67" spans="1:12" ht="16.2" x14ac:dyDescent="0.2">
      <c r="C67" s="7"/>
      <c r="F67" s="182"/>
      <c r="G67" s="183"/>
      <c r="H67" s="184"/>
      <c r="I67" s="184"/>
      <c r="J67" s="184"/>
      <c r="K67" s="184"/>
      <c r="L67" s="70"/>
    </row>
    <row r="68" spans="1:12" s="190" customFormat="1" ht="16.2" x14ac:dyDescent="0.45">
      <c r="A68" s="185"/>
      <c r="B68" s="186" t="s">
        <v>104</v>
      </c>
      <c r="C68" s="185"/>
      <c r="D68" s="185"/>
      <c r="E68" s="185"/>
      <c r="F68" s="187"/>
      <c r="G68" s="188"/>
      <c r="H68" s="189"/>
      <c r="I68" s="189"/>
      <c r="J68" s="187"/>
      <c r="K68" s="187"/>
    </row>
    <row r="69" spans="1:12" s="43" customFormat="1" x14ac:dyDescent="0.45">
      <c r="A69" s="42"/>
      <c r="B69" s="42" t="s">
        <v>105</v>
      </c>
      <c r="C69" s="42"/>
      <c r="D69" s="42"/>
      <c r="E69" s="42"/>
      <c r="F69" s="42"/>
      <c r="G69" s="42"/>
      <c r="H69" s="42"/>
      <c r="I69" s="42"/>
      <c r="J69" s="42"/>
      <c r="K69" s="42"/>
    </row>
    <row r="70" spans="1:12" ht="14.4" x14ac:dyDescent="0.2">
      <c r="A70" s="191"/>
      <c r="B70" s="192" t="s">
        <v>106</v>
      </c>
      <c r="C70" s="191"/>
      <c r="D70" s="191"/>
      <c r="E70" s="191"/>
      <c r="F70" s="193"/>
      <c r="G70" s="194"/>
      <c r="H70" s="195"/>
      <c r="J70" s="196"/>
      <c r="K70" s="196"/>
      <c r="L70" s="197"/>
    </row>
    <row r="71" spans="1:12" s="198" customFormat="1" ht="18" x14ac:dyDescent="0.45">
      <c r="B71" s="199" t="s">
        <v>107</v>
      </c>
      <c r="C71" s="200"/>
      <c r="D71" s="200"/>
      <c r="E71" s="200"/>
      <c r="F71" s="200"/>
      <c r="G71" s="200"/>
      <c r="H71" s="200"/>
      <c r="I71" s="201"/>
      <c r="J71" s="201"/>
      <c r="K71" s="201"/>
    </row>
    <row r="72" spans="1:12" x14ac:dyDescent="0.2">
      <c r="B72" s="200"/>
      <c r="C72" s="200"/>
      <c r="D72" s="200"/>
      <c r="E72" s="200"/>
      <c r="F72" s="200"/>
      <c r="G72" s="200"/>
      <c r="H72" s="200"/>
      <c r="I72" s="202"/>
      <c r="J72" s="70"/>
    </row>
    <row r="73" spans="1:12" x14ac:dyDescent="0.2">
      <c r="B73" s="200"/>
      <c r="C73" s="200"/>
      <c r="D73" s="200"/>
      <c r="E73" s="200"/>
      <c r="F73" s="200"/>
      <c r="G73" s="200"/>
      <c r="H73" s="200"/>
      <c r="I73" s="202"/>
      <c r="J73" s="70"/>
    </row>
    <row r="74" spans="1:12" x14ac:dyDescent="0.2">
      <c r="A74" s="59"/>
      <c r="B74" s="203"/>
      <c r="D74" s="59"/>
      <c r="E74" s="59"/>
      <c r="F74" s="70"/>
      <c r="G74" s="70"/>
      <c r="H74" s="202"/>
      <c r="I74" s="202"/>
      <c r="J74" s="70"/>
    </row>
    <row r="75" spans="1:12" x14ac:dyDescent="0.2">
      <c r="A75" s="59"/>
      <c r="B75" s="203"/>
      <c r="D75" s="59"/>
      <c r="E75" s="59"/>
      <c r="F75" s="70"/>
      <c r="G75" s="70"/>
      <c r="H75" s="202"/>
      <c r="I75" s="202"/>
      <c r="J75" s="70"/>
    </row>
    <row r="76" spans="1:12" x14ac:dyDescent="0.2">
      <c r="A76" s="59"/>
      <c r="B76" s="203"/>
      <c r="D76" s="59"/>
      <c r="E76" s="59"/>
      <c r="F76" s="70"/>
      <c r="G76" s="70"/>
      <c r="H76" s="202"/>
      <c r="I76" s="202"/>
      <c r="J76" s="70"/>
    </row>
    <row r="77" spans="1:12" x14ac:dyDescent="0.2">
      <c r="A77" s="203"/>
      <c r="B77" s="203"/>
      <c r="D77" s="203"/>
      <c r="E77" s="203"/>
      <c r="F77" s="70"/>
      <c r="G77" s="70"/>
      <c r="H77" s="202"/>
      <c r="I77" s="202"/>
      <c r="J77" s="70"/>
    </row>
    <row r="78" spans="1:12" x14ac:dyDescent="0.2">
      <c r="A78" s="203"/>
      <c r="B78" s="203"/>
      <c r="D78" s="203"/>
      <c r="E78" s="203"/>
      <c r="F78" s="70"/>
      <c r="G78" s="70"/>
      <c r="H78" s="202"/>
      <c r="I78" s="202"/>
    </row>
    <row r="79" spans="1:12" x14ac:dyDescent="0.2">
      <c r="A79" s="203"/>
      <c r="B79" s="203"/>
      <c r="D79" s="203"/>
      <c r="E79" s="203"/>
      <c r="F79" s="70"/>
      <c r="G79" s="70"/>
      <c r="H79" s="202"/>
      <c r="I79" s="202"/>
    </row>
    <row r="80" spans="1:12" x14ac:dyDescent="0.2">
      <c r="A80" s="203"/>
      <c r="B80" s="203"/>
      <c r="D80" s="203"/>
      <c r="E80" s="203"/>
      <c r="F80" s="70"/>
      <c r="G80" s="70"/>
      <c r="H80" s="202"/>
      <c r="I80" s="202"/>
    </row>
    <row r="81" spans="1:9" x14ac:dyDescent="0.2">
      <c r="A81" s="203"/>
      <c r="B81" s="203"/>
      <c r="D81" s="203"/>
      <c r="E81" s="203"/>
      <c r="F81" s="70"/>
      <c r="G81" s="70"/>
      <c r="H81" s="202"/>
      <c r="I81" s="202"/>
    </row>
    <row r="82" spans="1:9" x14ac:dyDescent="0.2">
      <c r="A82" s="203"/>
      <c r="B82" s="203"/>
      <c r="D82" s="203"/>
      <c r="E82" s="203"/>
      <c r="F82" s="70"/>
      <c r="G82" s="70"/>
      <c r="H82" s="202"/>
      <c r="I82" s="202"/>
    </row>
    <row r="83" spans="1:9" x14ac:dyDescent="0.2">
      <c r="A83" s="203"/>
      <c r="B83" s="203"/>
      <c r="D83" s="203"/>
      <c r="E83" s="203"/>
      <c r="F83" s="70"/>
      <c r="G83" s="70"/>
      <c r="H83" s="202"/>
      <c r="I83" s="202"/>
    </row>
    <row r="84" spans="1:9" x14ac:dyDescent="0.2">
      <c r="A84" s="203"/>
      <c r="B84" s="203"/>
      <c r="D84" s="203"/>
      <c r="E84" s="203"/>
      <c r="F84" s="70"/>
      <c r="G84" s="70"/>
      <c r="H84" s="202"/>
      <c r="I84" s="202"/>
    </row>
    <row r="85" spans="1:9" x14ac:dyDescent="0.2">
      <c r="A85" s="203"/>
      <c r="B85" s="203"/>
      <c r="D85" s="203"/>
      <c r="E85" s="203"/>
      <c r="F85" s="70"/>
      <c r="G85" s="70"/>
      <c r="H85" s="202"/>
      <c r="I85" s="202"/>
    </row>
    <row r="86" spans="1:9" x14ac:dyDescent="0.2">
      <c r="A86" s="203"/>
      <c r="B86" s="203"/>
      <c r="D86" s="203"/>
      <c r="E86" s="203"/>
      <c r="F86" s="70"/>
      <c r="G86" s="70"/>
      <c r="H86" s="202"/>
      <c r="I86" s="202"/>
    </row>
    <row r="87" spans="1:9" x14ac:dyDescent="0.2">
      <c r="A87" s="204"/>
      <c r="B87" s="203"/>
      <c r="D87" s="204"/>
      <c r="E87" s="204"/>
      <c r="F87" s="70"/>
      <c r="G87" s="70"/>
      <c r="H87" s="202"/>
      <c r="I87" s="202"/>
    </row>
    <row r="88" spans="1:9" x14ac:dyDescent="0.2">
      <c r="A88" s="204"/>
      <c r="B88" s="203"/>
      <c r="D88" s="204"/>
      <c r="E88" s="204"/>
      <c r="F88" s="70"/>
      <c r="G88" s="70"/>
    </row>
    <row r="89" spans="1:9" x14ac:dyDescent="0.2">
      <c r="A89" s="204"/>
      <c r="B89" s="204"/>
      <c r="D89" s="204"/>
      <c r="E89" s="204"/>
      <c r="F89" s="70"/>
      <c r="G89" s="70"/>
    </row>
    <row r="90" spans="1:9" x14ac:dyDescent="0.2">
      <c r="A90" s="204"/>
      <c r="B90" s="204"/>
      <c r="D90" s="204"/>
      <c r="E90" s="204"/>
    </row>
    <row r="91" spans="1:9" x14ac:dyDescent="0.2">
      <c r="A91" s="204"/>
      <c r="B91" s="204"/>
      <c r="D91" s="204"/>
      <c r="E91" s="204"/>
    </row>
    <row r="92" spans="1:9" x14ac:dyDescent="0.2">
      <c r="A92" s="204"/>
      <c r="B92" s="204"/>
      <c r="D92" s="204"/>
      <c r="E92" s="204"/>
    </row>
    <row r="93" spans="1:9" x14ac:dyDescent="0.2">
      <c r="A93" s="204"/>
      <c r="B93" s="204"/>
      <c r="D93" s="204"/>
      <c r="E93" s="204"/>
    </row>
    <row r="94" spans="1:9" x14ac:dyDescent="0.2">
      <c r="A94" s="204"/>
      <c r="D94" s="204"/>
      <c r="E94" s="204"/>
    </row>
    <row r="95" spans="1:9" x14ac:dyDescent="0.2">
      <c r="A95" s="204"/>
      <c r="D95" s="204"/>
      <c r="E95" s="204"/>
    </row>
    <row r="96" spans="1:9" x14ac:dyDescent="0.2">
      <c r="A96" s="204"/>
      <c r="D96" s="204"/>
      <c r="E96" s="204"/>
    </row>
    <row r="97" spans="1:5" x14ac:dyDescent="0.2">
      <c r="A97" s="204"/>
      <c r="D97" s="204"/>
      <c r="E97" s="204"/>
    </row>
  </sheetData>
  <sheetProtection formatCells="0" insertHyperlinks="0"/>
  <mergeCells count="41">
    <mergeCell ref="B63:B64"/>
    <mergeCell ref="H63:I63"/>
    <mergeCell ref="B66:D66"/>
    <mergeCell ref="B71:H73"/>
    <mergeCell ref="B51:B53"/>
    <mergeCell ref="B54:B62"/>
    <mergeCell ref="H54:I54"/>
    <mergeCell ref="H55:I55"/>
    <mergeCell ref="H56:I56"/>
    <mergeCell ref="H58:I58"/>
    <mergeCell ref="H60:I60"/>
    <mergeCell ref="H26:I26"/>
    <mergeCell ref="H30:I30"/>
    <mergeCell ref="B33:B41"/>
    <mergeCell ref="H39:I39"/>
    <mergeCell ref="B42:B50"/>
    <mergeCell ref="H43:I43"/>
    <mergeCell ref="H44:I44"/>
    <mergeCell ref="H47:I47"/>
    <mergeCell ref="B8:C8"/>
    <mergeCell ref="D8:G8"/>
    <mergeCell ref="B11:B32"/>
    <mergeCell ref="H12:I12"/>
    <mergeCell ref="H14:I14"/>
    <mergeCell ref="H15:I15"/>
    <mergeCell ref="H18:I18"/>
    <mergeCell ref="H21:I21"/>
    <mergeCell ref="H23:I23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5748031496062992" right="0.15748031496062992" top="0.47244094488188981" bottom="0.15748031496062992" header="0" footer="0"/>
  <pageSetup paperSize="9" scale="4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12FBE-C121-4DD8-A912-F93C6DA47EE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さりお</vt:lpstr>
      <vt:lpstr>Sheet1</vt:lpstr>
      <vt:lpstr>さりお!_FilterDatabase</vt:lpstr>
      <vt:lpstr>さりお!Print_Area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2025-09-22T01:41:07Z</dcterms:created>
  <dcterms:modified xsi:type="dcterms:W3CDTF">2025-09-22T01:52:47Z</dcterms:modified>
</cp:coreProperties>
</file>