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F8F2F227-39FC-4255-BD13-A2AF7BA85A9B}" xr6:coauthVersionLast="47" xr6:coauthVersionMax="47" xr10:uidLastSave="{00000000-0000-0000-0000-000000000000}"/>
  <bookViews>
    <workbookView xWindow="28680" yWindow="-120" windowWidth="29040" windowHeight="15840" xr2:uid="{98988036-F34B-4A4B-AC32-CE7C1E59F1F4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>高槻・茨木!$B$10:$K$10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<sst xmlns="http://schemas.openxmlformats.org/spreadsheetml/2006/main" count="128" uniqueCount="122">
  <si>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</si>
  <si>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</si>
  <si>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</si>
  <si>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</si>
  <si>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</si>
  <si>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</si>
  <si>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</si>
  <si>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</si>
  <si>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</si>
  <si>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</si>
  <si>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</si>
  <si>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</si>
  <si>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</si>
  <si>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</si>
  <si>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</si>
  <si>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</si>
  <si>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</si>
  <si>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</si>
  <si>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</si>
  <si>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</si>
  <si>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</si>
  <si>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</si>
  <si>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2025年10月～(10月変更有)</t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</si>
  <si>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</si>
  <si>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</si>
  <si>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</si>
  <si>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</si>
  <si>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</si>
  <si>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</si>
  <si>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</si>
  <si>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</si>
  <si>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</si>
  <si>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</si>
  <si>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</si>
  <si>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8"/>
  </si>
  <si>
    <t>52710</t>
  </si>
  <si>
    <t>野田１～４、宮野町、明野町</t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</si>
  <si>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</si>
  <si>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8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</si>
  <si>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</si>
  <si>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8"/>
  </si>
  <si>
    <t>52713</t>
  </si>
  <si>
    <t>本町、八幡町、野見町、城内町、出丸町、土橋町、城南町１、高西町、下田部町１、
城西町、中川町</t>
  </si>
  <si>
    <t>52714</t>
  </si>
  <si>
    <t>城南町２～４、西冠１・２、登町</t>
  </si>
  <si>
    <t>高槻市</t>
    <rPh sb="2" eb="3">
      <t>シ</t>
    </rPh>
    <phoneticPr fontId="22"/>
  </si>
  <si>
    <t>52715</t>
  </si>
  <si>
    <t>川西町３、津之江北町、東五百住町１・２、津之江町１・２</t>
  </si>
  <si>
    <t>52716</t>
  </si>
  <si>
    <t>津之江町３、芝生町２・３、如是町、東五百住町３、登美の里町</t>
    <rPh sb="3" eb="4">
      <t>チョウ</t>
    </rPh>
    <phoneticPr fontId="18"/>
  </si>
  <si>
    <t>52717</t>
  </si>
  <si>
    <t>桜ケ丘北町、桜ケ丘南町、西五百住町、富田町１・３～５・★６</t>
  </si>
  <si>
    <t>戸建</t>
    <rPh sb="0" eb="2">
      <t>コダ</t>
    </rPh>
    <phoneticPr fontId="18"/>
  </si>
  <si>
    <t>52718</t>
  </si>
  <si>
    <t>寿町１～３、栄町１～４、川添１・２</t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</si>
  <si>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</si>
  <si>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8"/>
  </si>
  <si>
    <t>集合</t>
    <rPh sb="0" eb="2">
      <t>シュウゴウ</t>
    </rPh>
    <phoneticPr fontId="18"/>
  </si>
  <si>
    <t>52720</t>
  </si>
  <si>
    <t>牧田町</t>
  </si>
  <si>
    <t>52721</t>
  </si>
  <si>
    <t>日吉台一番町～五番町・七番町</t>
    <rPh sb="7" eb="10">
      <t>ゴバンチョウ</t>
    </rPh>
    <rPh sb="11" eb="14">
      <t>シチバンチョウ</t>
    </rPh>
    <rPh sb="12" eb="14">
      <t>バンチョウ</t>
    </rPh>
    <phoneticPr fontId="18"/>
  </si>
  <si>
    <t>52722</t>
  </si>
  <si>
    <t>安岡寺町１～５、松が丘１～４、東城山町、塚脇１</t>
  </si>
  <si>
    <t>52723</t>
  </si>
  <si>
    <t>宮之川原１～５、宮之川原元町、浦堂１・２、大蔵司２・３、南平台４・５、西之川原２</t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</si>
  <si>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</si>
  <si>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8"/>
  </si>
  <si>
    <t>52725</t>
  </si>
  <si>
    <t>真上町１・４、緑が丘１・２、西真上１、芥川町１～４、★南芥川町</t>
    <rPh sb="21" eb="22">
      <t>チョウ</t>
    </rPh>
    <phoneticPr fontId="18"/>
  </si>
  <si>
    <t>52726</t>
  </si>
  <si>
    <t>郡家本町、郡家新町、清福寺町、川西町１・２、今城町、★南芥川町</t>
  </si>
  <si>
    <t>52727</t>
  </si>
  <si>
    <t>氷室町１～４、岡本町、土室町、上土室２・３、奈佐原１・２・４</t>
  </si>
  <si>
    <t>52728</t>
  </si>
  <si>
    <t>宮田町１～３、幸町、大畑町、富田丘町、赤大路町</t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</si>
  <si>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</si>
  <si>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8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</si>
  <si>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</si>
  <si>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8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</si>
  <si>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</si>
  <si>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</si>
  <si>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8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</si>
  <si>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</si>
  <si>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8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</si>
  <si>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</si>
  <si>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8"/>
  </si>
  <si>
    <t>52734</t>
  </si>
  <si>
    <t>東宮町、上泉町、大住町、戸伏町、竹橋町、宮元町、片桐町、本町、永代町、別院町、
上中条１・２、駅前２・４、元町</t>
  </si>
  <si>
    <t>茨木市</t>
    <rPh sb="2" eb="3">
      <t>シ</t>
    </rPh>
    <phoneticPr fontId="22"/>
  </si>
  <si>
    <t>52735</t>
  </si>
  <si>
    <t>駅前１・３、西中条町、下中条町、東中条町、新中条町、小川町、大手町、新庄町</t>
  </si>
  <si>
    <t>52736</t>
  </si>
  <si>
    <t>末広町、中村町、双葉町、舟木町、中津町、寺田町、五十鈴町</t>
  </si>
  <si>
    <t>52737</t>
  </si>
  <si>
    <t>主原町、稲葉町、園田町、大池１・２、桑田町、大同町、星見町</t>
  </si>
  <si>
    <t>52738</t>
  </si>
  <si>
    <t>水尾２～４、玉水町、並木町、若園町</t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</si>
  <si>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</si>
  <si>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8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</si>
  <si>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</si>
  <si>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8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</si>
  <si>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</si>
  <si>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8"/>
  </si>
  <si>
    <t>52742</t>
  </si>
  <si>
    <t>上穂積１～４、見付山１・２、中穂積１～３、下穂積１～３、紫明園、穂積台</t>
  </si>
  <si>
    <t>52743</t>
  </si>
  <si>
    <t>南春日丘１、美穂ケ丘</t>
    <rPh sb="6" eb="8">
      <t>ミホ</t>
    </rPh>
    <rPh sb="9" eb="10">
      <t>オカ</t>
    </rPh>
    <phoneticPr fontId="18"/>
  </si>
  <si>
    <t>52744</t>
  </si>
  <si>
    <t>新郡山２、郡５</t>
    <rPh sb="5" eb="6">
      <t>グン</t>
    </rPh>
    <phoneticPr fontId="23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</si>
  <si>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</si>
  <si>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3"/>
  </si>
  <si>
    <t>52746</t>
  </si>
  <si>
    <t>橋の内１～３</t>
    <rPh sb="0" eb="3">
      <t>ハシノウチ</t>
    </rPh>
    <phoneticPr fontId="23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</si>
  <si>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3"/>
  </si>
  <si>
    <t>合　計</t>
    <rPh sb="0" eb="1">
      <t>ア</t>
    </rPh>
    <rPh sb="2" eb="3">
      <t>ケイ</t>
    </rPh>
    <phoneticPr fontId="18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</si>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</sst>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7" fillId="0" borderId="19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9" fillId="0" borderId="28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38" fontId="15" fillId="0" borderId="28" xfId="3" applyFont="1" applyFill="1" applyBorder="1" applyAlignment="1">
      <alignment horizontal="right" vertical="center"/>
    </xf>
    <xf numFmtId="38" fontId="15" fillId="0" borderId="28" xfId="3" applyFont="1" applyFill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0" fontId="11" fillId="0" borderId="30" xfId="2" applyFont="1" applyBorder="1" applyAlignment="1" applyProtection="1">
      <alignment vertical="center" shrinkToFit="1"/>
      <protection locked="0"/>
    </xf>
    <xf numFmtId="38" fontId="15" fillId="0" borderId="28" xfId="3" quotePrefix="1" applyFont="1" applyFill="1" applyBorder="1" applyAlignment="1">
      <alignment vertical="center"/>
    </xf>
    <xf numFmtId="38" fontId="15" fillId="0" borderId="31" xfId="3" quotePrefix="1" applyFont="1" applyFill="1" applyBorder="1" applyAlignment="1">
      <alignment vertical="center"/>
    </xf>
    <xf numFmtId="0" fontId="11" fillId="0" borderId="32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1" fillId="0" borderId="34" xfId="5" applyFont="1" applyBorder="1" applyAlignment="1" applyProtection="1">
      <alignment vertical="center"/>
      <protection locked="0"/>
    </xf>
    <xf numFmtId="0" fontId="11" fillId="0" borderId="35" xfId="2" applyFont="1" applyBorder="1" applyAlignment="1" applyProtection="1">
      <alignment vertical="center" shrinkToFit="1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6" xfId="3" quotePrefix="1" applyFont="1" applyFill="1" applyBorder="1" applyAlignment="1">
      <alignment vertical="center"/>
    </xf>
    <xf numFmtId="0" fontId="21" fillId="0" borderId="27" xfId="1" applyFont="1" applyBorder="1" applyAlignment="1">
      <alignment horizontal="center" vertical="center" shrinkToFit="1"/>
    </xf>
    <xf numFmtId="0" fontId="11" fillId="0" borderId="34" xfId="5" applyFont="1" applyBorder="1" applyAlignment="1" applyProtection="1">
      <alignment vertical="center" shrinkToFit="1"/>
      <protection locked="0"/>
    </xf>
    <xf numFmtId="0" fontId="11" fillId="0" borderId="35" xfId="4" applyFont="1" applyBorder="1" applyAlignment="1">
      <alignment vertical="center" shrinkToFit="1"/>
    </xf>
    <xf numFmtId="0" fontId="11" fillId="0" borderId="35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4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38" fontId="15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1" fillId="0" borderId="40" xfId="5" applyFont="1" applyBorder="1" applyAlignment="1" applyProtection="1">
      <alignment vertical="center"/>
      <protection locked="0"/>
    </xf>
    <xf numFmtId="0" fontId="11" fillId="0" borderId="41" xfId="2" applyFont="1" applyBorder="1" applyAlignment="1" applyProtection="1">
      <alignment vertical="center" shrinkToFit="1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35" xfId="5" applyFont="1" applyBorder="1" applyAlignment="1">
      <alignment vertical="center" shrinkToFit="1"/>
    </xf>
    <xf numFmtId="0" fontId="11" fillId="0" borderId="34" xfId="2" applyFont="1" applyBorder="1" applyProtection="1">
      <alignment vertical="center"/>
      <protection locked="0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2" applyFont="1" applyBorder="1" applyProtection="1">
      <alignment vertical="center"/>
      <protection locked="0"/>
    </xf>
    <xf numFmtId="0" fontId="11" fillId="0" borderId="45" xfId="2" applyFont="1" applyBorder="1" applyAlignment="1" applyProtection="1">
      <alignment vertical="center" shrinkToFit="1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32" xfId="4" applyFont="1" applyBorder="1" applyAlignment="1">
      <alignment horizontal="center" vertical="center" shrinkToFit="1"/>
    </xf>
    <xf numFmtId="0" fontId="17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0" fontId="15" fillId="0" borderId="51" xfId="7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38" fontId="15" fillId="0" borderId="54" xfId="3" applyFont="1" applyFill="1" applyBorder="1" applyAlignment="1">
      <alignment horizontal="right" vertical="center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3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6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20" fillId="0" borderId="0" xfId="1" applyFont="1" applyAlignment="1">
      <alignment horizontal="center"/>
    </xf>
  </cellXfs>
  <cellStyles count="11">
    <cellStyle name="桁区切り 2 2" xfId="10" xr:uid="{FAB289BA-29C3-44DC-A636-45626D18F868}"/>
    <cellStyle name="桁区切り 2 4" xfId="3" xr:uid="{CC692F18-227A-4A6B-80A8-BD45A95E056C}"/>
    <cellStyle name="桁区切り 3 3" xfId="9" xr:uid="{D80FDD14-24A3-4333-AE52-9272558D6FA1}"/>
    <cellStyle name="桁区切り 40" xfId="6" xr:uid="{5A789042-7229-4B47-B8F5-93FF482809F1}"/>
    <cellStyle name="標準" xfId="0" builtinId="0"/>
    <cellStyle name="標準 11" xfId="5" xr:uid="{C0C3A657-5CBB-4927-9DA8-7A683704CC54}"/>
    <cellStyle name="標準 15" xfId="4" xr:uid="{B2900ED2-2BAF-4C3F-A08A-BEEAA7CEDD4C}"/>
    <cellStyle name="標準 2 2" xfId="7" xr:uid="{77835AB8-80F6-409C-8AC3-1B11AD755C2A}"/>
    <cellStyle name="標準 2 3" xfId="1" xr:uid="{DA48DFB8-B045-4A01-AB0C-3864642FFE5D}"/>
    <cellStyle name="標準 2 3 3" xfId="8" xr:uid="{D8ED24D4-EADB-436A-AC22-40EBC91077CD}"/>
    <cellStyle name="標準 2 3 4" xfId="2" xr:uid="{0BCF7C55-5808-45B1-A43B-EF8A329F8C8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42F95F9-3718-463F-88C5-0A7F63DCB8C4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31ED47-29F2-4809-9AF5-175D4F629F8A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2C69D0-32B8-4FA8-A1B1-F8D17D38A0C8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81111B2-A94C-47F1-B713-9CFADF687221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1177349</xdr:colOff>
      <xdr:row>51</xdr:row>
      <xdr:rowOff>126308</xdr:rowOff>
    </xdr:from>
    <xdr:to>
      <xdr:col>10</xdr:col>
      <xdr:colOff>848573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F4366F5-5A28-4005-BD91-40582C292CC2}"/>
            </a:ext>
          </a:extLst>
        </xdr:cNvPr>
        <xdr:cNvGrpSpPr>
          <a:grpSpLocks noChangeAspect="1"/>
        </xdr:cNvGrpSpPr>
      </xdr:nvGrpSpPr>
      <xdr:grpSpPr>
        <a:xfrm>
          <a:off x="10090028" y="13750868"/>
          <a:ext cx="246259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FE2AAF9-A062-F236-79A7-B565D76B38E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122075-A2EA-B104-20F1-3AF5A447B6D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3F94D41-DDF1-369F-0BDB-928E111B7C2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8F2F341-60E7-54F2-09CC-6E428781205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97E8B7F-17C6-36C2-FE77-3484D74B549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3415-0A64-47DF-AD6B-AF677D468AFD}">
  <sheetPr codeName="Sheet12">
    <tabColor rgb="FFE6B8B7"/>
    <pageSetUpPr fitToPage="1"/>
  </sheetPr>
  <dimension ref="A1:K72"/>
  <sheetViews>
    <sheetView tabSelected="1" view="pageBreakPreview" zoomScale="70" zoomScaleNormal="55" zoomScaleSheetLayoutView="70" workbookViewId="0">
      <selection activeCell="O37" sqref="O37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1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61">
        <v>2</v>
      </c>
      <c r="B12" s="72"/>
      <c r="C12" s="73"/>
      <c r="D12" s="64">
        <v>3</v>
      </c>
      <c r="E12" s="74" t="s">
        <v>35</v>
      </c>
      <c r="F12" s="75">
        <v>2500</v>
      </c>
      <c r="G12" s="76"/>
      <c r="H12" s="77" t="s">
        <v>36</v>
      </c>
      <c r="I12" s="78"/>
      <c r="J12" s="79">
        <v>1740</v>
      </c>
      <c r="K12" s="80">
        <v>710</v>
      </c>
    </row>
    <row r="13" spans="1:11" s="8" customFormat="1" ht="19.5" customHeight="1" x14ac:dyDescent="0.3">
      <c r="A13" s="61">
        <v>3</v>
      </c>
      <c r="B13" s="72"/>
      <c r="C13" s="73"/>
      <c r="D13" s="64">
        <v>4</v>
      </c>
      <c r="E13" s="74" t="s">
        <v>37</v>
      </c>
      <c r="F13" s="75">
        <v>2500</v>
      </c>
      <c r="G13" s="76"/>
      <c r="H13" s="77" t="s">
        <v>38</v>
      </c>
      <c r="I13" s="78"/>
      <c r="J13" s="79">
        <v>1940</v>
      </c>
      <c r="K13" s="80">
        <v>530</v>
      </c>
    </row>
    <row r="14" spans="1:11" s="8" customFormat="1" ht="19.5" customHeight="1" x14ac:dyDescent="0.3">
      <c r="A14" s="61">
        <v>4</v>
      </c>
      <c r="B14" s="72"/>
      <c r="C14" s="81"/>
      <c r="D14" s="64">
        <v>5</v>
      </c>
      <c r="E14" s="74" t="s">
        <v>39</v>
      </c>
      <c r="F14" s="75">
        <v>2450</v>
      </c>
      <c r="G14" s="76"/>
      <c r="H14" s="82" t="s">
        <v>40</v>
      </c>
      <c r="I14" s="83"/>
      <c r="J14" s="79">
        <v>1150</v>
      </c>
      <c r="K14" s="80">
        <v>1260</v>
      </c>
    </row>
    <row r="15" spans="1:11" s="8" customFormat="1" ht="19.5" customHeight="1" x14ac:dyDescent="0.3">
      <c r="A15" s="61">
        <v>5</v>
      </c>
      <c r="B15" s="72"/>
      <c r="C15" s="63"/>
      <c r="D15" s="64">
        <v>6</v>
      </c>
      <c r="E15" s="74" t="s">
        <v>41</v>
      </c>
      <c r="F15" s="75">
        <v>3550</v>
      </c>
      <c r="G15" s="76"/>
      <c r="H15" s="77" t="s">
        <v>42</v>
      </c>
      <c r="I15" s="84"/>
      <c r="J15" s="79">
        <v>2670</v>
      </c>
      <c r="K15" s="80">
        <v>820</v>
      </c>
    </row>
    <row r="16" spans="1:11" s="8" customFormat="1" ht="19.5" customHeight="1" x14ac:dyDescent="0.3">
      <c r="A16" s="61">
        <v>6</v>
      </c>
      <c r="B16" s="72"/>
      <c r="C16" s="63"/>
      <c r="D16" s="64">
        <v>7</v>
      </c>
      <c r="E16" s="74" t="s">
        <v>43</v>
      </c>
      <c r="F16" s="75">
        <v>2450</v>
      </c>
      <c r="G16" s="76"/>
      <c r="H16" s="77" t="s">
        <v>44</v>
      </c>
      <c r="I16" s="78"/>
      <c r="J16" s="79">
        <v>1390</v>
      </c>
      <c r="K16" s="80">
        <v>1050</v>
      </c>
    </row>
    <row r="17" spans="1:11" s="8" customFormat="1" ht="19.5" customHeight="1" x14ac:dyDescent="0.3">
      <c r="A17" s="61">
        <v>7</v>
      </c>
      <c r="B17" s="72"/>
      <c r="C17" s="73" t="s">
        <v>45</v>
      </c>
      <c r="D17" s="64">
        <v>8</v>
      </c>
      <c r="E17" s="74" t="s">
        <v>46</v>
      </c>
      <c r="F17" s="75">
        <v>3000</v>
      </c>
      <c r="G17" s="76"/>
      <c r="H17" s="77" t="s">
        <v>47</v>
      </c>
      <c r="I17" s="78"/>
      <c r="J17" s="79">
        <v>2790</v>
      </c>
      <c r="K17" s="80">
        <v>160</v>
      </c>
    </row>
    <row r="18" spans="1:11" s="8" customFormat="1" ht="19.5" customHeight="1" x14ac:dyDescent="0.3">
      <c r="A18" s="61">
        <v>8</v>
      </c>
      <c r="B18" s="72"/>
      <c r="C18" s="73">
        <v>62750</v>
      </c>
      <c r="D18" s="64">
        <v>9</v>
      </c>
      <c r="E18" s="74" t="s">
        <v>48</v>
      </c>
      <c r="F18" s="75">
        <v>2300</v>
      </c>
      <c r="G18" s="76"/>
      <c r="H18" s="77" t="s">
        <v>49</v>
      </c>
      <c r="I18" s="78"/>
      <c r="J18" s="79">
        <v>2040</v>
      </c>
      <c r="K18" s="80">
        <v>240</v>
      </c>
    </row>
    <row r="19" spans="1:11" s="8" customFormat="1" ht="19.5" customHeight="1" x14ac:dyDescent="0.3">
      <c r="A19" s="61">
        <v>9</v>
      </c>
      <c r="B19" s="72"/>
      <c r="C19" s="73"/>
      <c r="D19" s="64">
        <v>10</v>
      </c>
      <c r="E19" s="74" t="s">
        <v>50</v>
      </c>
      <c r="F19" s="75">
        <v>2350</v>
      </c>
      <c r="G19" s="76"/>
      <c r="H19" s="77" t="s">
        <v>51</v>
      </c>
      <c r="I19" s="78"/>
      <c r="J19" s="79">
        <v>1740</v>
      </c>
      <c r="K19" s="80">
        <v>580</v>
      </c>
    </row>
    <row r="20" spans="1:11" s="8" customFormat="1" ht="19.5" customHeight="1" x14ac:dyDescent="0.3">
      <c r="A20" s="61">
        <v>10</v>
      </c>
      <c r="B20" s="72"/>
      <c r="C20" s="63" t="s">
        <v>52</v>
      </c>
      <c r="D20" s="64">
        <v>11</v>
      </c>
      <c r="E20" s="74" t="s">
        <v>53</v>
      </c>
      <c r="F20" s="75">
        <v>3750</v>
      </c>
      <c r="G20" s="76"/>
      <c r="H20" s="77" t="s">
        <v>54</v>
      </c>
      <c r="I20" s="78"/>
      <c r="J20" s="79">
        <v>3370</v>
      </c>
      <c r="K20" s="80">
        <v>340</v>
      </c>
    </row>
    <row r="21" spans="1:11" s="8" customFormat="1" ht="19.5" customHeight="1" x14ac:dyDescent="0.3">
      <c r="A21" s="61">
        <v>11</v>
      </c>
      <c r="B21" s="72"/>
      <c r="C21" s="85">
        <v>42320</v>
      </c>
      <c r="D21" s="64">
        <v>12</v>
      </c>
      <c r="E21" s="74" t="s">
        <v>55</v>
      </c>
      <c r="F21" s="75">
        <v>3050</v>
      </c>
      <c r="G21" s="76"/>
      <c r="H21" s="77" t="s">
        <v>56</v>
      </c>
      <c r="I21" s="78"/>
      <c r="J21" s="79">
        <v>1720</v>
      </c>
      <c r="K21" s="80">
        <v>1300</v>
      </c>
    </row>
    <row r="22" spans="1:11" s="8" customFormat="1" ht="19.5" customHeight="1" x14ac:dyDescent="0.3">
      <c r="A22" s="61">
        <v>12</v>
      </c>
      <c r="B22" s="72"/>
      <c r="C22" s="63" t="s">
        <v>57</v>
      </c>
      <c r="D22" s="64">
        <v>13</v>
      </c>
      <c r="E22" s="74" t="s">
        <v>58</v>
      </c>
      <c r="F22" s="75">
        <v>2400</v>
      </c>
      <c r="G22" s="76"/>
      <c r="H22" s="77" t="s">
        <v>59</v>
      </c>
      <c r="I22" s="78"/>
      <c r="J22" s="79">
        <v>50</v>
      </c>
      <c r="K22" s="80">
        <v>2350</v>
      </c>
    </row>
    <row r="23" spans="1:11" s="8" customFormat="1" ht="19.5" customHeight="1" x14ac:dyDescent="0.3">
      <c r="A23" s="61">
        <v>13</v>
      </c>
      <c r="B23" s="72"/>
      <c r="C23" s="85">
        <v>19750</v>
      </c>
      <c r="D23" s="64">
        <v>14</v>
      </c>
      <c r="E23" s="74" t="s">
        <v>60</v>
      </c>
      <c r="F23" s="75">
        <v>1300</v>
      </c>
      <c r="G23" s="76"/>
      <c r="H23" s="77" t="s">
        <v>61</v>
      </c>
      <c r="I23" s="78"/>
      <c r="J23" s="79">
        <v>1220</v>
      </c>
      <c r="K23" s="80">
        <v>80</v>
      </c>
    </row>
    <row r="24" spans="1:11" s="8" customFormat="1" ht="19.5" customHeight="1" x14ac:dyDescent="0.3">
      <c r="A24" s="61">
        <v>14</v>
      </c>
      <c r="B24" s="72"/>
      <c r="C24" s="63"/>
      <c r="D24" s="64">
        <v>15</v>
      </c>
      <c r="E24" s="74" t="s">
        <v>62</v>
      </c>
      <c r="F24" s="75">
        <v>3750</v>
      </c>
      <c r="G24" s="76"/>
      <c r="H24" s="77" t="s">
        <v>63</v>
      </c>
      <c r="I24" s="78"/>
      <c r="J24" s="79">
        <v>3470</v>
      </c>
      <c r="K24" s="80">
        <v>270</v>
      </c>
    </row>
    <row r="25" spans="1:11" s="8" customFormat="1" ht="19.5" customHeight="1" x14ac:dyDescent="0.3">
      <c r="A25" s="61">
        <v>15</v>
      </c>
      <c r="B25" s="72"/>
      <c r="C25" s="86"/>
      <c r="D25" s="64">
        <v>16</v>
      </c>
      <c r="E25" s="74" t="s">
        <v>64</v>
      </c>
      <c r="F25" s="75">
        <v>2450</v>
      </c>
      <c r="G25" s="76"/>
      <c r="H25" s="77" t="s">
        <v>65</v>
      </c>
      <c r="I25" s="78"/>
      <c r="J25" s="79">
        <v>1960</v>
      </c>
      <c r="K25" s="80">
        <v>460</v>
      </c>
    </row>
    <row r="26" spans="1:11" s="8" customFormat="1" ht="19.5" customHeight="1" x14ac:dyDescent="0.3">
      <c r="A26" s="61">
        <v>16</v>
      </c>
      <c r="B26" s="72"/>
      <c r="C26" s="73"/>
      <c r="D26" s="64">
        <v>17</v>
      </c>
      <c r="E26" s="74" t="s">
        <v>66</v>
      </c>
      <c r="F26" s="75">
        <v>2400</v>
      </c>
      <c r="G26" s="76"/>
      <c r="H26" s="87" t="s">
        <v>67</v>
      </c>
      <c r="I26" s="78"/>
      <c r="J26" s="79">
        <v>820</v>
      </c>
      <c r="K26" s="80">
        <v>1560</v>
      </c>
    </row>
    <row r="27" spans="1:11" s="88" customFormat="1" ht="19.5" customHeight="1" x14ac:dyDescent="0.45">
      <c r="A27" s="61">
        <v>17</v>
      </c>
      <c r="B27" s="72"/>
      <c r="C27" s="63"/>
      <c r="D27" s="64">
        <v>18</v>
      </c>
      <c r="E27" s="74" t="s">
        <v>68</v>
      </c>
      <c r="F27" s="75">
        <v>2600</v>
      </c>
      <c r="G27" s="76"/>
      <c r="H27" s="77" t="s">
        <v>69</v>
      </c>
      <c r="I27" s="78"/>
      <c r="J27" s="79">
        <v>990</v>
      </c>
      <c r="K27" s="80">
        <v>1580</v>
      </c>
    </row>
    <row r="28" spans="1:11" s="88" customFormat="1" ht="19.5" customHeight="1" x14ac:dyDescent="0.45">
      <c r="A28" s="61">
        <v>18</v>
      </c>
      <c r="B28" s="72"/>
      <c r="C28" s="63"/>
      <c r="D28" s="64">
        <v>19</v>
      </c>
      <c r="E28" s="74" t="s">
        <v>70</v>
      </c>
      <c r="F28" s="75">
        <v>2650</v>
      </c>
      <c r="G28" s="76"/>
      <c r="H28" s="77" t="s">
        <v>71</v>
      </c>
      <c r="I28" s="78"/>
      <c r="J28" s="79">
        <v>2300</v>
      </c>
      <c r="K28" s="80">
        <v>330</v>
      </c>
    </row>
    <row r="29" spans="1:11" s="88" customFormat="1" ht="19.5" customHeight="1" x14ac:dyDescent="0.45">
      <c r="A29" s="61">
        <v>19</v>
      </c>
      <c r="B29" s="72"/>
      <c r="C29" s="63"/>
      <c r="D29" s="64">
        <v>20</v>
      </c>
      <c r="E29" s="74" t="s">
        <v>72</v>
      </c>
      <c r="F29" s="75">
        <v>4450</v>
      </c>
      <c r="G29" s="76"/>
      <c r="H29" s="77" t="s">
        <v>73</v>
      </c>
      <c r="I29" s="78"/>
      <c r="J29" s="79">
        <v>2450</v>
      </c>
      <c r="K29" s="80">
        <v>1940</v>
      </c>
    </row>
    <row r="30" spans="1:11" s="88" customFormat="1" ht="19.5" customHeight="1" x14ac:dyDescent="0.45">
      <c r="A30" s="61">
        <v>20</v>
      </c>
      <c r="B30" s="72"/>
      <c r="C30" s="73"/>
      <c r="D30" s="64">
        <v>21</v>
      </c>
      <c r="E30" s="74" t="s">
        <v>74</v>
      </c>
      <c r="F30" s="75">
        <v>3100</v>
      </c>
      <c r="G30" s="76"/>
      <c r="H30" s="77" t="s">
        <v>75</v>
      </c>
      <c r="I30" s="78"/>
      <c r="J30" s="79">
        <v>1410</v>
      </c>
      <c r="K30" s="80">
        <v>1650</v>
      </c>
    </row>
    <row r="31" spans="1:11" s="88" customFormat="1" ht="19.5" customHeight="1" x14ac:dyDescent="0.45">
      <c r="A31" s="61">
        <v>21</v>
      </c>
      <c r="B31" s="72"/>
      <c r="C31" s="63"/>
      <c r="D31" s="64">
        <v>22</v>
      </c>
      <c r="E31" s="74" t="s">
        <v>76</v>
      </c>
      <c r="F31" s="75">
        <v>3200</v>
      </c>
      <c r="G31" s="76"/>
      <c r="H31" s="77" t="s">
        <v>77</v>
      </c>
      <c r="I31" s="78"/>
      <c r="J31" s="79">
        <v>1330</v>
      </c>
      <c r="K31" s="80">
        <v>1820</v>
      </c>
    </row>
    <row r="32" spans="1:11" s="88" customFormat="1" ht="19.5" customHeight="1" x14ac:dyDescent="0.45">
      <c r="A32" s="89">
        <v>22</v>
      </c>
      <c r="B32" s="90"/>
      <c r="C32" s="91"/>
      <c r="D32" s="64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23</v>
      </c>
      <c r="B33" s="62" t="s">
        <v>80</v>
      </c>
      <c r="C33" s="73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61">
        <v>24</v>
      </c>
      <c r="B34" s="72"/>
      <c r="C34" s="63"/>
      <c r="D34" s="65">
        <v>2</v>
      </c>
      <c r="E34" s="74" t="s">
        <v>83</v>
      </c>
      <c r="F34" s="75">
        <v>2150</v>
      </c>
      <c r="G34" s="76"/>
      <c r="H34" s="77" t="s">
        <v>84</v>
      </c>
      <c r="I34" s="78"/>
      <c r="J34" s="79">
        <v>1240</v>
      </c>
      <c r="K34" s="80">
        <v>890</v>
      </c>
    </row>
    <row r="35" spans="1:11" s="88" customFormat="1" ht="19.5" customHeight="1" x14ac:dyDescent="0.45">
      <c r="A35" s="61">
        <v>25</v>
      </c>
      <c r="B35" s="72"/>
      <c r="C35" s="73"/>
      <c r="D35" s="65">
        <v>3</v>
      </c>
      <c r="E35" s="74" t="s">
        <v>85</v>
      </c>
      <c r="F35" s="75">
        <v>3200</v>
      </c>
      <c r="G35" s="76"/>
      <c r="H35" s="77" t="s">
        <v>86</v>
      </c>
      <c r="I35" s="78"/>
      <c r="J35" s="79">
        <v>1450</v>
      </c>
      <c r="K35" s="80">
        <v>1710</v>
      </c>
    </row>
    <row r="36" spans="1:11" s="88" customFormat="1" ht="19.5" customHeight="1" x14ac:dyDescent="0.45">
      <c r="A36" s="61">
        <v>26</v>
      </c>
      <c r="B36" s="72"/>
      <c r="C36" s="63"/>
      <c r="D36" s="65">
        <v>4</v>
      </c>
      <c r="E36" s="74" t="s">
        <v>87</v>
      </c>
      <c r="F36" s="75">
        <v>2850</v>
      </c>
      <c r="G36" s="76"/>
      <c r="H36" s="82" t="s">
        <v>88</v>
      </c>
      <c r="I36" s="99"/>
      <c r="J36" s="79">
        <v>1790</v>
      </c>
      <c r="K36" s="80">
        <v>1030</v>
      </c>
    </row>
    <row r="37" spans="1:11" s="88" customFormat="1" ht="19.5" customHeight="1" x14ac:dyDescent="0.45">
      <c r="A37" s="61">
        <v>27</v>
      </c>
      <c r="B37" s="72"/>
      <c r="C37" s="73" t="s">
        <v>89</v>
      </c>
      <c r="D37" s="65">
        <v>5</v>
      </c>
      <c r="E37" s="65" t="s">
        <v>90</v>
      </c>
      <c r="F37" s="66">
        <v>3100</v>
      </c>
      <c r="G37" s="67"/>
      <c r="H37" s="77" t="s">
        <v>91</v>
      </c>
      <c r="I37" s="78"/>
      <c r="J37" s="70">
        <v>1130</v>
      </c>
      <c r="K37" s="71">
        <v>1940</v>
      </c>
    </row>
    <row r="38" spans="1:11" s="88" customFormat="1" ht="19.5" customHeight="1" x14ac:dyDescent="0.45">
      <c r="A38" s="61">
        <v>28</v>
      </c>
      <c r="B38" s="72"/>
      <c r="C38" s="73">
        <v>42250</v>
      </c>
      <c r="D38" s="65">
        <v>6</v>
      </c>
      <c r="E38" s="74" t="s">
        <v>92</v>
      </c>
      <c r="F38" s="75">
        <v>2500</v>
      </c>
      <c r="G38" s="76"/>
      <c r="H38" s="77" t="s">
        <v>93</v>
      </c>
      <c r="I38" s="78"/>
      <c r="J38" s="79">
        <v>1120</v>
      </c>
      <c r="K38" s="80">
        <v>1340</v>
      </c>
    </row>
    <row r="39" spans="1:11" s="88" customFormat="1" ht="19.5" customHeight="1" x14ac:dyDescent="0.45">
      <c r="A39" s="61">
        <v>29</v>
      </c>
      <c r="B39" s="72"/>
      <c r="C39" s="63"/>
      <c r="D39" s="65">
        <v>7</v>
      </c>
      <c r="E39" s="74" t="s">
        <v>94</v>
      </c>
      <c r="F39" s="75">
        <v>3800</v>
      </c>
      <c r="G39" s="76"/>
      <c r="H39" s="77" t="s">
        <v>95</v>
      </c>
      <c r="I39" s="78"/>
      <c r="J39" s="79">
        <v>2390</v>
      </c>
      <c r="K39" s="80">
        <v>1370</v>
      </c>
    </row>
    <row r="40" spans="1:11" s="88" customFormat="1" ht="19.5" customHeight="1" x14ac:dyDescent="0.45">
      <c r="A40" s="61">
        <v>30</v>
      </c>
      <c r="B40" s="72"/>
      <c r="C40" s="73" t="s">
        <v>52</v>
      </c>
      <c r="D40" s="65">
        <v>8</v>
      </c>
      <c r="E40" s="74" t="s">
        <v>96</v>
      </c>
      <c r="F40" s="75">
        <v>2500</v>
      </c>
      <c r="G40" s="76"/>
      <c r="H40" s="77" t="s">
        <v>97</v>
      </c>
      <c r="I40" s="78"/>
      <c r="J40" s="79">
        <v>960</v>
      </c>
      <c r="K40" s="80">
        <v>1500</v>
      </c>
    </row>
    <row r="41" spans="1:11" s="88" customFormat="1" ht="19.5" customHeight="1" x14ac:dyDescent="0.45">
      <c r="A41" s="61">
        <v>31</v>
      </c>
      <c r="B41" s="72"/>
      <c r="C41" s="85">
        <v>18000</v>
      </c>
      <c r="D41" s="65">
        <v>9</v>
      </c>
      <c r="E41" s="74" t="s">
        <v>98</v>
      </c>
      <c r="F41" s="75">
        <v>3100</v>
      </c>
      <c r="G41" s="76"/>
      <c r="H41" s="77" t="s">
        <v>99</v>
      </c>
      <c r="I41" s="78"/>
      <c r="J41" s="79">
        <v>1210</v>
      </c>
      <c r="K41" s="80">
        <v>1860</v>
      </c>
    </row>
    <row r="42" spans="1:11" s="88" customFormat="1" ht="19.5" customHeight="1" x14ac:dyDescent="0.45">
      <c r="A42" s="61">
        <v>32</v>
      </c>
      <c r="B42" s="72"/>
      <c r="C42" s="86" t="s">
        <v>57</v>
      </c>
      <c r="D42" s="65">
        <v>10</v>
      </c>
      <c r="E42" s="74" t="s">
        <v>100</v>
      </c>
      <c r="F42" s="75">
        <v>4400</v>
      </c>
      <c r="G42" s="76"/>
      <c r="H42" s="77" t="s">
        <v>101</v>
      </c>
      <c r="I42" s="78"/>
      <c r="J42" s="79">
        <v>1060</v>
      </c>
      <c r="K42" s="80">
        <v>3300</v>
      </c>
    </row>
    <row r="43" spans="1:11" s="88" customFormat="1" ht="19.5" customHeight="1" x14ac:dyDescent="0.45">
      <c r="A43" s="61">
        <v>33</v>
      </c>
      <c r="B43" s="72"/>
      <c r="C43" s="85">
        <v>23710</v>
      </c>
      <c r="D43" s="65">
        <v>11</v>
      </c>
      <c r="E43" s="74" t="s">
        <v>102</v>
      </c>
      <c r="F43" s="75">
        <v>3000</v>
      </c>
      <c r="G43" s="76"/>
      <c r="H43" s="77" t="s">
        <v>103</v>
      </c>
      <c r="I43" s="78"/>
      <c r="J43" s="79">
        <v>1520</v>
      </c>
      <c r="K43" s="80">
        <v>1450</v>
      </c>
    </row>
    <row r="44" spans="1:11" s="88" customFormat="1" ht="19.5" customHeight="1" x14ac:dyDescent="0.45">
      <c r="A44" s="61">
        <v>34</v>
      </c>
      <c r="B44" s="72"/>
      <c r="C44" s="63"/>
      <c r="D44" s="65">
        <v>12</v>
      </c>
      <c r="E44" s="74" t="s">
        <v>104</v>
      </c>
      <c r="F44" s="75">
        <v>4400</v>
      </c>
      <c r="G44" s="76"/>
      <c r="H44" s="77" t="s">
        <v>105</v>
      </c>
      <c r="I44" s="78"/>
      <c r="J44" s="79">
        <v>1710</v>
      </c>
      <c r="K44" s="80">
        <v>2600</v>
      </c>
    </row>
    <row r="45" spans="1:11" s="88" customFormat="1" ht="19.5" customHeight="1" x14ac:dyDescent="0.45">
      <c r="A45" s="61">
        <v>35</v>
      </c>
      <c r="B45" s="72"/>
      <c r="C45" s="73"/>
      <c r="D45" s="65">
        <v>13</v>
      </c>
      <c r="E45" s="74" t="s">
        <v>106</v>
      </c>
      <c r="F45" s="75">
        <v>1050</v>
      </c>
      <c r="G45" s="76"/>
      <c r="H45" s="77" t="s">
        <v>107</v>
      </c>
      <c r="I45" s="78"/>
      <c r="J45" s="79">
        <v>230</v>
      </c>
      <c r="K45" s="80">
        <v>810</v>
      </c>
    </row>
    <row r="46" spans="1:11" s="88" customFormat="1" ht="19.5" customHeight="1" x14ac:dyDescent="0.45">
      <c r="A46" s="61">
        <v>36</v>
      </c>
      <c r="B46" s="72"/>
      <c r="C46" s="63"/>
      <c r="D46" s="65">
        <v>14</v>
      </c>
      <c r="E46" s="74" t="s">
        <v>108</v>
      </c>
      <c r="F46" s="75">
        <v>800</v>
      </c>
      <c r="G46" s="76"/>
      <c r="H46" s="100" t="s">
        <v>109</v>
      </c>
      <c r="I46" s="78"/>
      <c r="J46" s="79">
        <v>270</v>
      </c>
      <c r="K46" s="80">
        <v>510</v>
      </c>
    </row>
    <row r="47" spans="1:11" s="88" customFormat="1" ht="19.5" customHeight="1" x14ac:dyDescent="0.45">
      <c r="A47" s="61">
        <v>37</v>
      </c>
      <c r="B47" s="72"/>
      <c r="C47" s="73"/>
      <c r="D47" s="65">
        <v>15</v>
      </c>
      <c r="E47" s="65" t="s">
        <v>110</v>
      </c>
      <c r="F47" s="66">
        <v>1000</v>
      </c>
      <c r="G47" s="67"/>
      <c r="H47" s="100" t="s">
        <v>111</v>
      </c>
      <c r="I47" s="78"/>
      <c r="J47" s="70">
        <v>380</v>
      </c>
      <c r="K47" s="71">
        <v>610</v>
      </c>
    </row>
    <row r="48" spans="1:11" s="88" customFormat="1" ht="19.5" customHeight="1" x14ac:dyDescent="0.45">
      <c r="A48" s="61">
        <v>38</v>
      </c>
      <c r="B48" s="72"/>
      <c r="C48" s="73"/>
      <c r="D48" s="65">
        <v>16</v>
      </c>
      <c r="E48" s="101" t="s">
        <v>112</v>
      </c>
      <c r="F48" s="102">
        <v>1200</v>
      </c>
      <c r="G48" s="103"/>
      <c r="H48" s="104" t="s">
        <v>113</v>
      </c>
      <c r="I48" s="105"/>
      <c r="J48" s="106">
        <v>660</v>
      </c>
      <c r="K48" s="107">
        <v>510</v>
      </c>
    </row>
    <row r="49" spans="1:11" s="88" customFormat="1" ht="19.5" customHeight="1" thickBot="1" x14ac:dyDescent="0.5">
      <c r="A49" s="61">
        <v>39</v>
      </c>
      <c r="B49" s="108"/>
      <c r="C49" s="73"/>
      <c r="D49" s="65">
        <v>17</v>
      </c>
      <c r="E49" s="101">
        <v>52747</v>
      </c>
      <c r="F49" s="102">
        <v>2400</v>
      </c>
      <c r="G49" s="103"/>
      <c r="H49" s="109" t="s">
        <v>114</v>
      </c>
      <c r="I49" s="110"/>
      <c r="J49" s="111">
        <v>590</v>
      </c>
      <c r="K49" s="112">
        <v>1780</v>
      </c>
    </row>
    <row r="50" spans="1:11" s="88" customFormat="1" ht="19.5" customHeight="1" thickTop="1" x14ac:dyDescent="0.45">
      <c r="A50" s="113"/>
      <c r="B50" s="114" t="s">
        <v>115</v>
      </c>
      <c r="C50" s="115"/>
      <c r="D50" s="116"/>
      <c r="E50" s="117"/>
      <c r="F50" s="118">
        <f>SUM(F11:F49)</f>
        <v>105000</v>
      </c>
      <c r="G50" s="118">
        <f>SUM(G11:G49)</f>
        <v>0</v>
      </c>
      <c r="H50" s="119"/>
      <c r="I50" s="120"/>
      <c r="J50" s="121">
        <f>SUM(J11:J49)</f>
        <v>60320</v>
      </c>
      <c r="K50" s="122">
        <f>SUM(K11:K49)</f>
        <v>43460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19">
    <mergeCell ref="B57:H60"/>
    <mergeCell ref="B8:C8"/>
    <mergeCell ref="D8:G8"/>
    <mergeCell ref="H10:I10"/>
    <mergeCell ref="B11:B32"/>
    <mergeCell ref="B33:B48"/>
    <mergeCell ref="B50:D5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1" priority="1" operator="notEqual">
      <formula>#REF!</formula>
    </cfRule>
  </conditionalFormatting>
  <conditionalFormatting sqref="F11:F50 J11:K50 C21 C23 C41 C43 G50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201D-2C9B-4BE3-B117-821BD599D94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高槻・茨木</vt:lpstr>
      <vt:lpstr>Sheet1</vt:lpstr>
      <vt:lpstr>高槻・茨木!_FilterDatabase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2025-09-22T01:40:51Z</dcterms:created>
  <dcterms:modified xsi:type="dcterms:W3CDTF">2025-09-22T01:52:59Z</dcterms:modified>
</cp:coreProperties>
</file>