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C:\Users\水上　真登美\Desktop\25年10月分_部数表\"/>
    </mc:Choice>
  </mc:AlternateContent>
  <xr:revisionPtr revIDLastSave="0" documentId="13_ncr:1_{0E5637B0-A453-4A54-8510-A0C77BD88E28}" xr6:coauthVersionLast="47" xr6:coauthVersionMax="47" xr10:uidLastSave="{00000000-0000-0000-0000-000000000000}"/>
  <bookViews>
    <workbookView xWindow="28680" yWindow="-120" windowWidth="29040" windowHeight="15840" xr2:uid="{4DAB4DC5-F0A4-4364-9AE4-219DF6FF7C0F}"/>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<sst xmlns="http://schemas.openxmlformats.org/spreadsheetml/2006/main" count="99" uniqueCount="95">
  <si>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</si>
  <si>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</si>
  <si>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</si>
  <si>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</si>
  <si>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</si>
  <si>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</si>
  <si>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</si>
  <si>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</si>
  <si>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</si>
  <si>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</si>
  <si>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</si>
  <si>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</si>
  <si>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</si>
  <si>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</si>
  <si>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</si>
  <si>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</si>
  <si>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</si>
  <si>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</si>
  <si>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</si>
  <si>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</si>
  <si>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</si>
  <si>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</si>
  <si>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2025年10月～(4月変更済)</t>
    <rPh sb="11" eb="12">
      <t>ガツ</t>
    </rPh>
    <rPh sb="12" eb="14">
      <t>ヘンコウ</t>
    </rPh>
    <rPh sb="14" eb="15">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</si>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</sst>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9">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38" fontId="14" fillId="0" borderId="26" xfId="4" applyFont="1" applyFill="1" applyBorder="1" applyAlignment="1">
      <alignment horizontal="right" vertical="center"/>
    </xf>
    <xf numFmtId="38" fontId="14" fillId="0" borderId="33" xfId="4" applyFont="1" applyFill="1" applyBorder="1" applyAlignment="1">
      <alignment horizontal="right" vertical="center"/>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38" fontId="14" fillId="0" borderId="40" xfId="4" applyFont="1" applyFill="1" applyBorder="1" applyAlignment="1">
      <alignment horizontal="right" vertical="center"/>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8">
    <cellStyle name="桁区切り 2" xfId="2" xr:uid="{28114972-A016-49B3-975D-CBD24016C60D}"/>
    <cellStyle name="桁区切り 2 2" xfId="7" xr:uid="{861F5894-9398-499C-82D3-11E88E7A9262}"/>
    <cellStyle name="桁区切り 2 3 2" xfId="4" xr:uid="{1465DC58-E32E-4C12-91AF-3019C509DA80}"/>
    <cellStyle name="桁区切り 2 4" xfId="3" xr:uid="{41784D1B-C95C-41CB-BE32-7FC1F9782AB1}"/>
    <cellStyle name="標準" xfId="0" builtinId="0"/>
    <cellStyle name="標準 2" xfId="1" xr:uid="{1FBCE75C-0B8D-4195-BC7D-63465435C3A7}"/>
    <cellStyle name="標準 2 2" xfId="6" xr:uid="{CF902A47-E4D8-42AE-8358-8239B94F8AC1}"/>
    <cellStyle name="標準_セントラル" xfId="5" xr:uid="{F5410FAB-B861-4C83-9D51-577807F400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72E74D85-21C7-4030-9A87-9082B486CFD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0DB0F14A-2DAB-49B0-9B04-195AC305F1A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43E08987-B25A-4028-8D1F-D6DD7C32FE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4A886B58-DBD3-47A0-B237-F7AADC0F9B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18EF36CC-4F31-4D1D-BB3F-909389F995B9}"/>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EB11DACB-04DD-48D5-885C-EDB019B8DA72}"/>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8F215EB9-C84D-4C8B-BA72-D183FB087A4D}"/>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8806C309-6472-45AB-A448-977FFB6E434B}"/>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E74C7F87-5D64-439C-921C-71B6B02DE13C}"/>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A8E65F2A-9A40-4014-B956-7DC998E4F309}"/>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26CF3C05-3E95-45E9-B769-75223275B272}"/>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F5132441-1F6B-428D-8823-838D4FA7D0CA}"/>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025B14A1-DAC5-4CE6-968E-3856014F15DB}"/>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5" name="Text Box 1">
          <a:extLst>
            <a:ext uri="{FF2B5EF4-FFF2-40B4-BE49-F238E27FC236}">
              <a16:creationId xmlns:a16="http://schemas.microsoft.com/office/drawing/2014/main" id="{64383606-3513-4FAE-8BA6-2B3250B7791F}"/>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6" name="Text Box 4">
          <a:extLst>
            <a:ext uri="{FF2B5EF4-FFF2-40B4-BE49-F238E27FC236}">
              <a16:creationId xmlns:a16="http://schemas.microsoft.com/office/drawing/2014/main" id="{B846433B-9B64-409A-BFA0-C5FE4DF85AC6}"/>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0B5236E0-3B39-40A9-A8E3-33F764AE5E05}"/>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59435CAF-C431-4722-BF7E-0BF63D5C3999}"/>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26A794AD-13B0-44C6-B394-4C70C7E5A332}"/>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FDE526CF-4448-47E0-A9DB-D95C5453A8FB}"/>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401BDB05-618D-4629-BAD7-1E3C4244CCFA}"/>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832D3945-A1F6-4702-9E9C-7EB7A7A6F864}"/>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5BA5DFF7-5657-4488-AE69-A40FF6314A1C}"/>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585C2033-294D-4EC9-8F2D-CED8875C3126}"/>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DD4F3DBE-1BF7-4AF7-804D-22D05BFF265B}"/>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E24C48C8-6490-48B4-92E8-6C14D018304A}"/>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6C932EA0-A250-4221-9043-3F5631488BA1}"/>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2A13AA0B-244E-47F8-AC8F-AC3A45982401}"/>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5E6B8231-9030-450F-81E9-B606CCFF71F2}"/>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97D4EF5C-DF2B-4BF7-9EFE-F3636208D269}"/>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293B5643-43BE-42BD-B5DE-BEBC75E989D2}"/>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61D8594E-8B1D-4BED-9417-5C813BE32D3F}"/>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722F7093-C99C-456A-BBB3-5CE796C171FE}"/>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A9BCC4A5-3AE2-4321-AC38-5CA1F843F824}"/>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D9563E9C-2807-4A49-B492-7D98E39E3FE5}"/>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15B0DD99-3695-49BF-80CE-21A2567193F2}"/>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CF5B8FC4-E26C-4900-BA7B-E6AA83D7B52E}"/>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F48396EA-7452-4986-BE8E-F82B42A4D5EA}"/>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4489A02E-0336-4D66-977F-7F60536B7A3D}"/>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122201E9-D1C2-4BF4-AAC0-99F2E07C7E3D}"/>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40E59636-27BE-4E78-865E-6635BAB08610}"/>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8176DB4A-723F-401F-8623-BD4ABA0EDA1F}"/>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AAF118EF-9AD1-4561-AC8C-A1DCA69FE213}"/>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321B0F22-4000-44ED-A7D8-37F532E0619A}"/>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43351AC5-C504-4ACA-B346-B554CBE6456A}"/>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E3B0EC90-5BFC-4230-8556-31F152E4CD06}"/>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0A0B2B9A-2FBA-429F-8052-238F9C8B4513}"/>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D21838F2-49C6-4F08-BAD7-A0D5ADE0DD99}"/>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DC16EFCC-E38F-4903-BFE0-A6EBB0372A13}"/>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0F95A271-D1AC-474B-A6D6-962B23954DC1}"/>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B8B3DABD-EE67-4540-8740-63B869AB5EA6}"/>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AA2552E7-D561-4FBE-954F-6EB644AD271C}"/>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9845170E-DBE7-4000-A101-A53FA9FD964D}"/>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069F278E-522B-4FAD-B965-DC60F2B16B7C}"/>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98C429E0-EA9F-4A4D-B505-011134F30CBD}"/>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57EFBA62-46F8-4196-BB64-2533C1B5735F}"/>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A799BBCC-B20F-4A79-9507-036A4543BE38}"/>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37D7B3FA-CFB7-420C-B098-1C8C59F6FC9D}"/>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79DC2165-5991-4A93-939D-B687E47EE47A}"/>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1A9FD466-D4D5-4151-9F26-760E4A142CC8}"/>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4AD000A1-0694-42CE-BA40-CE3A446030C8}"/>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A1648967-52BD-491B-81D0-64F1A879E28A}"/>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F4FE1D3C-EF2B-42C2-BD72-A5DBE551A230}"/>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0F025F3D-E7D2-44B2-9FF7-DC76A0F3BF90}"/>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2CB3F2DD-DFAB-487E-9D0E-4BF9F003B906}"/>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055990BA-7C46-46EA-951B-0EC7C96EF0C6}"/>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92CA319E-EF47-4F26-8409-81FC7EFE912A}"/>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367A9AC5-83CA-4FC6-985F-3FFED77A479B}"/>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F5140BDD-BCB3-4325-9D87-C2EE44E67B5C}"/>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C73648D7-05B9-41E3-93C3-AEB73F4E9186}"/>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98A7D022-1ABC-4855-9939-8D49DBDE3B52}"/>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E3B3A671-9C42-4F28-8B7E-FD1B562655FE}"/>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395BD4A1-CD3E-41FA-BE2C-08C17F9F49C3}"/>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A9E094A9-1A07-4E8E-A90B-EE2863ACEAFC}"/>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A7B57D28-2A3B-477C-98D0-FD70CB468C70}"/>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CDF4E91B-0A3E-4147-A8E6-EE35C91E0A02}"/>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4E0C7441-3A83-443D-908B-FBB6CCCEF14F}"/>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25D9E78E-42E4-44D3-AFD6-FB4C82017C41}"/>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80EAF84B-9D6B-4936-83B8-AFB745C9E38B}"/>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BE4140D4-B73F-C499-A0D8-603954EC691C}"/>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A16EB753-7F59-0025-5B09-D8787A1318B5}"/>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307DFEFF-2565-1D4A-11A8-B595F7DD85E8}"/>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5CA446F9-A815-C191-B892-E384CA6287B8}"/>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2D415B37-D573-1932-86A2-62ABE202A8FE}"/>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CB81F84F-56E1-448C-9933-33CDC9587B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D8140E52-962F-4B5D-AEC8-3E325FD197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AA09C082-34DD-4EFA-BDB6-D6BA1DE547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EF4E02A7-EBE8-4B2D-AE69-0BDA47EFA0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10&#26376;&#20998;_&#37096;&#25968;&#34920;\10&#26376;4&#26085;&#21495;&#12363;&#12372;&#12375;&#12414;&#12539;&#12365;&#12426;&#12375;&#12414;&#36984;&#21029;&#37096;&#25968;&#26356;&#26032;2025&#24180;10&#26376;_&#12522;&#12498;&amp;%2312441;&#12531;&#12463;&amp;%2312441;&#25240;&#36796;&#37096;&#25968;&#34920;&#20860;&#30003;&#36796;&#26360;.xlsm" TargetMode="External"/><Relationship Id="rId1" Type="http://schemas.openxmlformats.org/officeDocument/2006/relationships/externalLinkPath" Target="10&#26376;4&#26085;&#21495;&#12363;&#12372;&#12375;&#12414;&#12539;&#12365;&#12426;&#12375;&#12414;&#36984;&#21029;&#37096;&#25968;&#26356;&#26032;2025&#24180;10&#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仙台"/>
      <sheetName val="福島"/>
      <sheetName val="郡山"/>
      <sheetName val="とちぎ"/>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尼崎・伊丹"/>
      <sheetName val="西宮・宝塚・芦屋"/>
      <sheetName val="神戸"/>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6F0C-28EC-4756-88A0-EEC23DE319B1}">
  <sheetPr codeName="Sheet2">
    <pageSetUpPr fitToPage="1"/>
  </sheetPr>
  <dimension ref="A1:K87"/>
  <sheetViews>
    <sheetView showGridLines="0" tabSelected="1" view="pageBreakPreview" zoomScale="70" zoomScaleNormal="80" zoomScaleSheetLayoutView="70" workbookViewId="0">
      <selection activeCell="K9" sqref="K9"/>
    </sheetView>
  </sheetViews>
  <sheetFormatPr defaultColWidth="8.09765625" defaultRowHeight="13.2" x14ac:dyDescent="0.2"/>
  <cols>
    <col min="1" max="2" width="3.796875" style="7" customWidth="1"/>
    <col min="3" max="3" width="11.3984375" style="178"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1270</v>
      </c>
      <c r="G11" s="65"/>
      <c r="H11" s="66" t="s">
        <v>33</v>
      </c>
      <c r="I11" s="67"/>
      <c r="J11" s="68">
        <v>1240</v>
      </c>
      <c r="K11" s="69">
        <v>30</v>
      </c>
    </row>
    <row r="12" spans="1:11" ht="18" customHeight="1" x14ac:dyDescent="0.2">
      <c r="A12" s="70">
        <v>2</v>
      </c>
      <c r="B12" s="71"/>
      <c r="C12" s="72"/>
      <c r="D12" s="73">
        <v>2</v>
      </c>
      <c r="E12" s="73">
        <v>52502</v>
      </c>
      <c r="F12" s="74">
        <v>4310</v>
      </c>
      <c r="G12" s="75"/>
      <c r="H12" s="76" t="s">
        <v>34</v>
      </c>
      <c r="I12" s="77"/>
      <c r="J12" s="78">
        <v>3370</v>
      </c>
      <c r="K12" s="79">
        <v>940</v>
      </c>
    </row>
    <row r="13" spans="1:11" ht="18" customHeight="1" x14ac:dyDescent="0.2">
      <c r="A13" s="70">
        <v>3</v>
      </c>
      <c r="B13" s="71"/>
      <c r="C13" s="80" t="s">
        <v>35</v>
      </c>
      <c r="D13" s="73">
        <v>3</v>
      </c>
      <c r="E13" s="73">
        <v>52503</v>
      </c>
      <c r="F13" s="74">
        <v>3790</v>
      </c>
      <c r="G13" s="75"/>
      <c r="H13" s="76" t="s">
        <v>36</v>
      </c>
      <c r="I13" s="77"/>
      <c r="J13" s="78">
        <v>3110</v>
      </c>
      <c r="K13" s="79">
        <v>680</v>
      </c>
    </row>
    <row r="14" spans="1:11" ht="18" customHeight="1" x14ac:dyDescent="0.2">
      <c r="A14" s="70">
        <v>4</v>
      </c>
      <c r="B14" s="71"/>
      <c r="C14" s="72">
        <f>SUM(F11:F17)</f>
        <v>28000</v>
      </c>
      <c r="D14" s="73">
        <v>4</v>
      </c>
      <c r="E14" s="73">
        <v>52504</v>
      </c>
      <c r="F14" s="74">
        <v>4630</v>
      </c>
      <c r="G14" s="75"/>
      <c r="H14" s="76" t="s">
        <v>37</v>
      </c>
      <c r="I14" s="77"/>
      <c r="J14" s="78">
        <v>3960</v>
      </c>
      <c r="K14" s="79">
        <v>670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5640</v>
      </c>
      <c r="G16" s="75"/>
      <c r="H16" s="76" t="s">
        <v>39</v>
      </c>
      <c r="I16" s="77"/>
      <c r="J16" s="78">
        <v>4550</v>
      </c>
      <c r="K16" s="79">
        <v>1090</v>
      </c>
    </row>
    <row r="17" spans="1:11" ht="18" customHeight="1" x14ac:dyDescent="0.2">
      <c r="A17" s="83">
        <v>7</v>
      </c>
      <c r="B17" s="84"/>
      <c r="C17" s="85"/>
      <c r="D17" s="86">
        <v>7</v>
      </c>
      <c r="E17" s="86">
        <v>52507</v>
      </c>
      <c r="F17" s="87">
        <v>4710</v>
      </c>
      <c r="G17" s="88"/>
      <c r="H17" s="89" t="s">
        <v>40</v>
      </c>
      <c r="I17" s="90"/>
      <c r="J17" s="91">
        <v>3170</v>
      </c>
      <c r="K17" s="92">
        <v>1540</v>
      </c>
    </row>
    <row r="18" spans="1:11" ht="18" customHeight="1" x14ac:dyDescent="0.2">
      <c r="A18" s="93">
        <v>8</v>
      </c>
      <c r="B18" s="61" t="s">
        <v>41</v>
      </c>
      <c r="C18" s="80"/>
      <c r="D18" s="94">
        <v>11</v>
      </c>
      <c r="E18" s="94">
        <v>52508</v>
      </c>
      <c r="F18" s="64">
        <v>3960</v>
      </c>
      <c r="G18" s="95"/>
      <c r="H18" s="96" t="s">
        <v>42</v>
      </c>
      <c r="I18" s="97"/>
      <c r="J18" s="68">
        <v>2520</v>
      </c>
      <c r="K18" s="69">
        <v>1440</v>
      </c>
    </row>
    <row r="19" spans="1:11" ht="18" customHeight="1" x14ac:dyDescent="0.2">
      <c r="A19" s="70">
        <v>9</v>
      </c>
      <c r="B19" s="71"/>
      <c r="C19" s="72"/>
      <c r="D19" s="73">
        <v>12</v>
      </c>
      <c r="E19" s="73">
        <v>52509</v>
      </c>
      <c r="F19" s="74">
        <v>2300</v>
      </c>
      <c r="G19" s="75"/>
      <c r="H19" s="76" t="s">
        <v>43</v>
      </c>
      <c r="I19" s="77"/>
      <c r="J19" s="78">
        <v>1530</v>
      </c>
      <c r="K19" s="79">
        <v>770</v>
      </c>
    </row>
    <row r="20" spans="1:11" ht="18" customHeight="1" x14ac:dyDescent="0.2">
      <c r="A20" s="70">
        <v>10</v>
      </c>
      <c r="B20" s="71"/>
      <c r="C20" s="98" t="s">
        <v>44</v>
      </c>
      <c r="D20" s="73">
        <v>13</v>
      </c>
      <c r="E20" s="73">
        <v>52510</v>
      </c>
      <c r="F20" s="74">
        <v>4480</v>
      </c>
      <c r="G20" s="75"/>
      <c r="H20" s="76" t="s">
        <v>45</v>
      </c>
      <c r="I20" s="77"/>
      <c r="J20" s="78">
        <v>3180</v>
      </c>
      <c r="K20" s="79">
        <v>1300</v>
      </c>
    </row>
    <row r="21" spans="1:11" ht="18" customHeight="1" x14ac:dyDescent="0.2">
      <c r="A21" s="70">
        <v>11</v>
      </c>
      <c r="B21" s="71"/>
      <c r="C21" s="72">
        <f>SUM(F18:F24)</f>
        <v>23460</v>
      </c>
      <c r="D21" s="73">
        <v>14</v>
      </c>
      <c r="E21" s="73">
        <v>52511</v>
      </c>
      <c r="F21" s="74">
        <v>2380</v>
      </c>
      <c r="G21" s="75"/>
      <c r="H21" s="76" t="s">
        <v>46</v>
      </c>
      <c r="I21" s="77"/>
      <c r="J21" s="78">
        <v>1470</v>
      </c>
      <c r="K21" s="79">
        <v>910</v>
      </c>
    </row>
    <row r="22" spans="1:11" ht="18" customHeight="1" x14ac:dyDescent="0.2">
      <c r="A22" s="70">
        <v>12</v>
      </c>
      <c r="B22" s="71"/>
      <c r="C22" s="99"/>
      <c r="D22" s="73">
        <v>15</v>
      </c>
      <c r="E22" s="73">
        <v>52512</v>
      </c>
      <c r="F22" s="74">
        <v>3860</v>
      </c>
      <c r="G22" s="75"/>
      <c r="H22" s="76" t="s">
        <v>47</v>
      </c>
      <c r="I22" s="77"/>
      <c r="J22" s="78">
        <v>3230</v>
      </c>
      <c r="K22" s="79">
        <v>630</v>
      </c>
    </row>
    <row r="23" spans="1:11" ht="18" customHeight="1" x14ac:dyDescent="0.2">
      <c r="A23" s="70">
        <v>13</v>
      </c>
      <c r="B23" s="71"/>
      <c r="C23" s="100"/>
      <c r="D23" s="73">
        <v>16</v>
      </c>
      <c r="E23" s="73">
        <v>52513</v>
      </c>
      <c r="F23" s="74">
        <v>3320</v>
      </c>
      <c r="G23" s="75"/>
      <c r="H23" s="76" t="s">
        <v>48</v>
      </c>
      <c r="I23" s="77"/>
      <c r="J23" s="78">
        <v>2560</v>
      </c>
      <c r="K23" s="79">
        <v>760</v>
      </c>
    </row>
    <row r="24" spans="1:11" ht="18" customHeight="1" x14ac:dyDescent="0.2">
      <c r="A24" s="83">
        <v>14</v>
      </c>
      <c r="B24" s="84"/>
      <c r="C24" s="101"/>
      <c r="D24" s="86">
        <v>17</v>
      </c>
      <c r="E24" s="86">
        <v>52514</v>
      </c>
      <c r="F24" s="87">
        <v>3160</v>
      </c>
      <c r="G24" s="88"/>
      <c r="H24" s="89" t="s">
        <v>49</v>
      </c>
      <c r="I24" s="90"/>
      <c r="J24" s="91">
        <v>2150</v>
      </c>
      <c r="K24" s="92">
        <v>1010</v>
      </c>
    </row>
    <row r="25" spans="1:11" ht="81.45" customHeight="1" x14ac:dyDescent="0.2">
      <c r="A25" s="102">
        <v>15</v>
      </c>
      <c r="B25" s="61" t="s">
        <v>50</v>
      </c>
      <c r="C25" s="103"/>
      <c r="D25" s="104">
        <v>21</v>
      </c>
      <c r="E25" s="104">
        <v>52515</v>
      </c>
      <c r="F25" s="105">
        <v>3070</v>
      </c>
      <c r="G25" s="106"/>
      <c r="H25" s="107" t="s">
        <v>51</v>
      </c>
      <c r="I25" s="108"/>
      <c r="J25" s="109">
        <v>1420</v>
      </c>
      <c r="K25" s="110">
        <v>1650</v>
      </c>
    </row>
    <row r="26" spans="1:11" ht="45" customHeight="1" x14ac:dyDescent="0.2">
      <c r="A26" s="111">
        <v>16</v>
      </c>
      <c r="B26" s="71"/>
      <c r="C26" s="112"/>
      <c r="D26" s="113">
        <v>22</v>
      </c>
      <c r="E26" s="113">
        <v>52516</v>
      </c>
      <c r="F26" s="114">
        <v>3600</v>
      </c>
      <c r="G26" s="115"/>
      <c r="H26" s="116" t="s">
        <v>52</v>
      </c>
      <c r="I26" s="117"/>
      <c r="J26" s="118">
        <v>2240</v>
      </c>
      <c r="K26" s="119">
        <v>1360</v>
      </c>
    </row>
    <row r="27" spans="1:11" ht="28.05" customHeight="1" x14ac:dyDescent="0.2">
      <c r="A27" s="111">
        <v>17</v>
      </c>
      <c r="B27" s="71"/>
      <c r="C27" s="120"/>
      <c r="D27" s="113">
        <v>23</v>
      </c>
      <c r="E27" s="113">
        <v>52517</v>
      </c>
      <c r="F27" s="114">
        <v>2640</v>
      </c>
      <c r="G27" s="115"/>
      <c r="H27" s="116" t="s">
        <v>53</v>
      </c>
      <c r="I27" s="117"/>
      <c r="J27" s="118">
        <v>1410</v>
      </c>
      <c r="K27" s="119">
        <v>1230</v>
      </c>
    </row>
    <row r="28" spans="1:11" ht="69" customHeight="1" x14ac:dyDescent="0.2">
      <c r="A28" s="111">
        <v>18</v>
      </c>
      <c r="B28" s="71"/>
      <c r="C28" s="121" t="s">
        <v>54</v>
      </c>
      <c r="D28" s="113">
        <v>24</v>
      </c>
      <c r="E28" s="113">
        <v>52518</v>
      </c>
      <c r="F28" s="114">
        <v>2930</v>
      </c>
      <c r="G28" s="115"/>
      <c r="H28" s="122" t="s">
        <v>55</v>
      </c>
      <c r="I28" s="123"/>
      <c r="J28" s="118">
        <v>1370</v>
      </c>
      <c r="K28" s="119">
        <v>1560</v>
      </c>
    </row>
    <row r="29" spans="1:11" ht="28.5" customHeight="1" x14ac:dyDescent="0.2">
      <c r="A29" s="111">
        <v>19</v>
      </c>
      <c r="B29" s="71"/>
      <c r="C29" s="112">
        <f>SUM(F25:F33)</f>
        <v>26140</v>
      </c>
      <c r="D29" s="113">
        <v>25</v>
      </c>
      <c r="E29" s="113">
        <v>52519</v>
      </c>
      <c r="F29" s="114">
        <v>3700</v>
      </c>
      <c r="G29" s="115"/>
      <c r="H29" s="116" t="s">
        <v>56</v>
      </c>
      <c r="I29" s="117"/>
      <c r="J29" s="118">
        <v>2500</v>
      </c>
      <c r="K29" s="119">
        <v>1200</v>
      </c>
    </row>
    <row r="30" spans="1:11" ht="41.55" customHeight="1" x14ac:dyDescent="0.2">
      <c r="A30" s="111">
        <v>20</v>
      </c>
      <c r="B30" s="71"/>
      <c r="C30" s="124"/>
      <c r="D30" s="113">
        <v>26</v>
      </c>
      <c r="E30" s="113">
        <v>52520</v>
      </c>
      <c r="F30" s="114">
        <v>3070</v>
      </c>
      <c r="G30" s="115"/>
      <c r="H30" s="116" t="s">
        <v>57</v>
      </c>
      <c r="I30" s="117"/>
      <c r="J30" s="118">
        <v>1460</v>
      </c>
      <c r="K30" s="119">
        <v>1610</v>
      </c>
    </row>
    <row r="31" spans="1:11" ht="41.55" customHeight="1" x14ac:dyDescent="0.2">
      <c r="A31" s="111">
        <v>21</v>
      </c>
      <c r="B31" s="71"/>
      <c r="C31" s="125"/>
      <c r="D31" s="113">
        <v>27</v>
      </c>
      <c r="E31" s="113">
        <v>52521</v>
      </c>
      <c r="F31" s="114">
        <v>3000</v>
      </c>
      <c r="G31" s="115"/>
      <c r="H31" s="116" t="s">
        <v>58</v>
      </c>
      <c r="I31" s="117"/>
      <c r="J31" s="126">
        <v>1570</v>
      </c>
      <c r="K31" s="127">
        <v>1430</v>
      </c>
    </row>
    <row r="32" spans="1:11" ht="42" customHeight="1" x14ac:dyDescent="0.2">
      <c r="A32" s="111">
        <v>22</v>
      </c>
      <c r="B32" s="71"/>
      <c r="C32" s="125"/>
      <c r="D32" s="113">
        <v>28</v>
      </c>
      <c r="E32" s="113">
        <v>52522</v>
      </c>
      <c r="F32" s="114">
        <v>1580</v>
      </c>
      <c r="G32" s="115"/>
      <c r="H32" s="116" t="s">
        <v>59</v>
      </c>
      <c r="I32" s="117"/>
      <c r="J32" s="118">
        <v>950</v>
      </c>
      <c r="K32" s="119">
        <v>630</v>
      </c>
    </row>
    <row r="33" spans="1:11" ht="18" customHeight="1" x14ac:dyDescent="0.2">
      <c r="A33" s="111">
        <v>23</v>
      </c>
      <c r="B33" s="71"/>
      <c r="C33" s="125"/>
      <c r="D33" s="113">
        <v>29</v>
      </c>
      <c r="E33" s="113">
        <v>52523</v>
      </c>
      <c r="F33" s="114">
        <v>2550</v>
      </c>
      <c r="G33" s="115"/>
      <c r="H33" s="128" t="s">
        <v>60</v>
      </c>
      <c r="I33" s="129"/>
      <c r="J33" s="118">
        <v>1350</v>
      </c>
      <c r="K33" s="119">
        <v>1200</v>
      </c>
    </row>
    <row r="34" spans="1:11" ht="18" customHeight="1" x14ac:dyDescent="0.2">
      <c r="A34" s="60">
        <v>24</v>
      </c>
      <c r="B34" s="61" t="s">
        <v>61</v>
      </c>
      <c r="C34" s="130"/>
      <c r="D34" s="63">
        <v>31</v>
      </c>
      <c r="E34" s="63">
        <v>52524</v>
      </c>
      <c r="F34" s="131">
        <v>2360</v>
      </c>
      <c r="G34" s="65"/>
      <c r="H34" s="96" t="s">
        <v>62</v>
      </c>
      <c r="I34" s="97"/>
      <c r="J34" s="68">
        <v>1370</v>
      </c>
      <c r="K34" s="69">
        <v>990</v>
      </c>
    </row>
    <row r="35" spans="1:11" ht="18" customHeight="1" x14ac:dyDescent="0.2">
      <c r="A35" s="70">
        <v>25</v>
      </c>
      <c r="B35" s="71"/>
      <c r="C35" s="98"/>
      <c r="D35" s="73">
        <v>32</v>
      </c>
      <c r="E35" s="73">
        <v>52525</v>
      </c>
      <c r="F35" s="132">
        <v>2590</v>
      </c>
      <c r="G35" s="75"/>
      <c r="H35" s="76" t="s">
        <v>63</v>
      </c>
      <c r="I35" s="77"/>
      <c r="J35" s="78">
        <v>1820</v>
      </c>
      <c r="K35" s="79">
        <v>770</v>
      </c>
    </row>
    <row r="36" spans="1:11" ht="18" customHeight="1" x14ac:dyDescent="0.2">
      <c r="A36" s="70">
        <v>26</v>
      </c>
      <c r="B36" s="71"/>
      <c r="C36" s="7"/>
      <c r="D36" s="73">
        <v>33</v>
      </c>
      <c r="E36" s="73">
        <v>52526</v>
      </c>
      <c r="F36" s="132">
        <v>2180</v>
      </c>
      <c r="G36" s="75"/>
      <c r="H36" s="76" t="s">
        <v>64</v>
      </c>
      <c r="I36" s="77"/>
      <c r="J36" s="78">
        <v>1490</v>
      </c>
      <c r="K36" s="79">
        <v>690</v>
      </c>
    </row>
    <row r="37" spans="1:11" ht="18" customHeight="1" x14ac:dyDescent="0.2">
      <c r="A37" s="70">
        <v>27</v>
      </c>
      <c r="B37" s="71"/>
      <c r="C37" s="133" t="s">
        <v>65</v>
      </c>
      <c r="D37" s="73">
        <v>34</v>
      </c>
      <c r="E37" s="73">
        <v>52527</v>
      </c>
      <c r="F37" s="132">
        <v>4170</v>
      </c>
      <c r="G37" s="75"/>
      <c r="H37" s="76" t="s">
        <v>66</v>
      </c>
      <c r="I37" s="77"/>
      <c r="J37" s="78">
        <v>3100</v>
      </c>
      <c r="K37" s="79">
        <v>1070</v>
      </c>
    </row>
    <row r="38" spans="1:11" ht="18" customHeight="1" x14ac:dyDescent="0.2">
      <c r="A38" s="70">
        <v>28</v>
      </c>
      <c r="B38" s="71"/>
      <c r="C38" s="134">
        <f>SUM(F34:F41)</f>
        <v>22930</v>
      </c>
      <c r="D38" s="73">
        <v>35</v>
      </c>
      <c r="E38" s="73">
        <v>52528</v>
      </c>
      <c r="F38" s="132">
        <v>2430</v>
      </c>
      <c r="G38" s="75"/>
      <c r="H38" s="76" t="s">
        <v>67</v>
      </c>
      <c r="I38" s="77"/>
      <c r="J38" s="78">
        <v>1660</v>
      </c>
      <c r="K38" s="79">
        <v>770</v>
      </c>
    </row>
    <row r="39" spans="1:11" ht="18" customHeight="1" x14ac:dyDescent="0.2">
      <c r="A39" s="70">
        <v>29</v>
      </c>
      <c r="B39" s="71"/>
      <c r="C39" s="99"/>
      <c r="D39" s="73">
        <v>36</v>
      </c>
      <c r="E39" s="73">
        <v>52529</v>
      </c>
      <c r="F39" s="132">
        <v>2640</v>
      </c>
      <c r="G39" s="75"/>
      <c r="H39" s="76" t="s">
        <v>68</v>
      </c>
      <c r="I39" s="77"/>
      <c r="J39" s="78">
        <v>2100</v>
      </c>
      <c r="K39" s="79">
        <v>540</v>
      </c>
    </row>
    <row r="40" spans="1:11" ht="18" customHeight="1" x14ac:dyDescent="0.2">
      <c r="A40" s="70">
        <v>30</v>
      </c>
      <c r="B40" s="71"/>
      <c r="C40" s="100"/>
      <c r="D40" s="73">
        <v>37</v>
      </c>
      <c r="E40" s="73">
        <v>52530</v>
      </c>
      <c r="F40" s="132">
        <v>2360</v>
      </c>
      <c r="G40" s="75"/>
      <c r="H40" s="76" t="s">
        <v>69</v>
      </c>
      <c r="I40" s="77"/>
      <c r="J40" s="78">
        <v>1720</v>
      </c>
      <c r="K40" s="79">
        <v>640</v>
      </c>
    </row>
    <row r="41" spans="1:11" ht="18" customHeight="1" x14ac:dyDescent="0.2">
      <c r="A41" s="83">
        <v>31</v>
      </c>
      <c r="B41" s="84"/>
      <c r="C41" s="101"/>
      <c r="D41" s="86">
        <v>38</v>
      </c>
      <c r="E41" s="86">
        <v>52531</v>
      </c>
      <c r="F41" s="135">
        <v>4200</v>
      </c>
      <c r="G41" s="88"/>
      <c r="H41" s="89" t="s">
        <v>70</v>
      </c>
      <c r="I41" s="90"/>
      <c r="J41" s="91">
        <v>2960</v>
      </c>
      <c r="K41" s="92">
        <v>1240</v>
      </c>
    </row>
    <row r="42" spans="1:11" ht="18" customHeight="1" x14ac:dyDescent="0.2">
      <c r="A42" s="60">
        <v>32</v>
      </c>
      <c r="B42" s="61" t="s">
        <v>71</v>
      </c>
      <c r="C42" s="130"/>
      <c r="D42" s="63">
        <v>41</v>
      </c>
      <c r="E42" s="63">
        <v>52532</v>
      </c>
      <c r="F42" s="131">
        <v>4550</v>
      </c>
      <c r="G42" s="65"/>
      <c r="H42" s="96" t="s">
        <v>72</v>
      </c>
      <c r="I42" s="97"/>
      <c r="J42" s="68">
        <v>3220</v>
      </c>
      <c r="K42" s="69">
        <v>1330</v>
      </c>
    </row>
    <row r="43" spans="1:11" ht="18" customHeight="1" x14ac:dyDescent="0.2">
      <c r="A43" s="70">
        <v>33</v>
      </c>
      <c r="B43" s="71"/>
      <c r="C43" s="98"/>
      <c r="D43" s="73">
        <v>42</v>
      </c>
      <c r="E43" s="73">
        <v>52533</v>
      </c>
      <c r="F43" s="132">
        <v>4930</v>
      </c>
      <c r="G43" s="75"/>
      <c r="H43" s="76" t="s">
        <v>73</v>
      </c>
      <c r="I43" s="77"/>
      <c r="J43" s="78">
        <v>3060</v>
      </c>
      <c r="K43" s="79">
        <v>1870</v>
      </c>
    </row>
    <row r="44" spans="1:11" ht="18" customHeight="1" x14ac:dyDescent="0.2">
      <c r="A44" s="70">
        <v>34</v>
      </c>
      <c r="B44" s="71"/>
      <c r="C44" s="80" t="s">
        <v>74</v>
      </c>
      <c r="D44" s="73">
        <v>43</v>
      </c>
      <c r="E44" s="73">
        <v>52534</v>
      </c>
      <c r="F44" s="132">
        <v>5480</v>
      </c>
      <c r="G44" s="75"/>
      <c r="H44" s="76" t="s">
        <v>75</v>
      </c>
      <c r="I44" s="77"/>
      <c r="J44" s="78">
        <v>3150</v>
      </c>
      <c r="K44" s="79">
        <v>2330</v>
      </c>
    </row>
    <row r="45" spans="1:11" ht="18" customHeight="1" x14ac:dyDescent="0.2">
      <c r="A45" s="70">
        <v>35</v>
      </c>
      <c r="B45" s="71"/>
      <c r="C45" s="136">
        <f>SUM(F42:F48)</f>
        <v>30630</v>
      </c>
      <c r="D45" s="73">
        <v>44</v>
      </c>
      <c r="E45" s="73">
        <v>52535</v>
      </c>
      <c r="F45" s="132">
        <v>4180</v>
      </c>
      <c r="G45" s="75"/>
      <c r="H45" s="76" t="s">
        <v>76</v>
      </c>
      <c r="I45" s="77"/>
      <c r="J45" s="78">
        <v>3340</v>
      </c>
      <c r="K45" s="79">
        <v>840</v>
      </c>
    </row>
    <row r="46" spans="1:11" ht="18" customHeight="1" x14ac:dyDescent="0.2">
      <c r="A46" s="70">
        <v>36</v>
      </c>
      <c r="B46" s="71"/>
      <c r="C46" s="136"/>
      <c r="D46" s="73">
        <v>45</v>
      </c>
      <c r="E46" s="73">
        <v>52536</v>
      </c>
      <c r="F46" s="132">
        <v>4580</v>
      </c>
      <c r="G46" s="75"/>
      <c r="H46" s="116" t="s">
        <v>77</v>
      </c>
      <c r="I46" s="117"/>
      <c r="J46" s="78">
        <v>3300</v>
      </c>
      <c r="K46" s="79">
        <v>1280</v>
      </c>
    </row>
    <row r="47" spans="1:11" ht="18" customHeight="1" x14ac:dyDescent="0.2">
      <c r="A47" s="70">
        <v>37</v>
      </c>
      <c r="B47" s="71"/>
      <c r="C47" s="100"/>
      <c r="D47" s="73">
        <v>46</v>
      </c>
      <c r="E47" s="73">
        <v>52537</v>
      </c>
      <c r="F47" s="132">
        <v>5840</v>
      </c>
      <c r="G47" s="75"/>
      <c r="H47" s="76" t="s">
        <v>78</v>
      </c>
      <c r="I47" s="77"/>
      <c r="J47" s="78">
        <v>4510</v>
      </c>
      <c r="K47" s="79">
        <v>1330</v>
      </c>
    </row>
    <row r="48" spans="1:11" ht="18" customHeight="1" x14ac:dyDescent="0.2">
      <c r="A48" s="83">
        <v>38</v>
      </c>
      <c r="B48" s="84"/>
      <c r="C48" s="101"/>
      <c r="D48" s="86">
        <v>47</v>
      </c>
      <c r="E48" s="86">
        <v>52538</v>
      </c>
      <c r="F48" s="135">
        <v>1070</v>
      </c>
      <c r="G48" s="88"/>
      <c r="H48" s="89" t="s">
        <v>79</v>
      </c>
      <c r="I48" s="90"/>
      <c r="J48" s="91">
        <v>560</v>
      </c>
      <c r="K48" s="92">
        <v>510</v>
      </c>
    </row>
    <row r="49" spans="1:11" ht="18" customHeight="1" x14ac:dyDescent="0.2">
      <c r="A49" s="137">
        <v>39</v>
      </c>
      <c r="B49" s="137" t="s">
        <v>80</v>
      </c>
      <c r="C49" s="138" t="s">
        <v>81</v>
      </c>
      <c r="D49" s="139">
        <v>51</v>
      </c>
      <c r="E49" s="139">
        <v>52539</v>
      </c>
      <c r="F49" s="140">
        <v>2500</v>
      </c>
      <c r="G49" s="141"/>
      <c r="H49" s="142" t="s">
        <v>82</v>
      </c>
      <c r="I49" s="143"/>
      <c r="J49" s="144">
        <v>2020</v>
      </c>
      <c r="K49" s="145">
        <v>480</v>
      </c>
    </row>
    <row r="50" spans="1:11" ht="18" customHeight="1" x14ac:dyDescent="0.2">
      <c r="A50" s="102">
        <v>40</v>
      </c>
      <c r="B50" s="61" t="s">
        <v>83</v>
      </c>
      <c r="C50" s="146"/>
      <c r="D50" s="104">
        <v>61</v>
      </c>
      <c r="E50" s="104">
        <v>52540</v>
      </c>
      <c r="F50" s="105">
        <v>3950</v>
      </c>
      <c r="G50" s="106"/>
      <c r="H50" s="147" t="s">
        <v>84</v>
      </c>
      <c r="I50" s="148"/>
      <c r="J50" s="109">
        <v>3030</v>
      </c>
      <c r="K50" s="110">
        <v>920</v>
      </c>
    </row>
    <row r="51" spans="1:11" ht="28.05" customHeight="1" x14ac:dyDescent="0.2">
      <c r="A51" s="111">
        <v>41</v>
      </c>
      <c r="B51" s="71"/>
      <c r="C51" s="72" t="s">
        <v>85</v>
      </c>
      <c r="D51" s="113">
        <v>62</v>
      </c>
      <c r="E51" s="113">
        <v>52541</v>
      </c>
      <c r="F51" s="114">
        <v>4530</v>
      </c>
      <c r="G51" s="115"/>
      <c r="H51" s="122" t="s">
        <v>86</v>
      </c>
      <c r="I51" s="123"/>
      <c r="J51" s="118">
        <v>3530</v>
      </c>
      <c r="K51" s="119">
        <v>1000</v>
      </c>
    </row>
    <row r="52" spans="1:11" ht="28.05" customHeight="1" x14ac:dyDescent="0.2">
      <c r="A52" s="111">
        <v>42</v>
      </c>
      <c r="B52" s="71"/>
      <c r="C52" s="134">
        <f>SUM(F50:F53)</f>
        <v>18340</v>
      </c>
      <c r="D52" s="113">
        <v>63</v>
      </c>
      <c r="E52" s="113">
        <v>52542</v>
      </c>
      <c r="F52" s="114">
        <v>5400</v>
      </c>
      <c r="G52" s="115"/>
      <c r="H52" s="116" t="s">
        <v>87</v>
      </c>
      <c r="I52" s="149"/>
      <c r="J52" s="118">
        <v>4440</v>
      </c>
      <c r="K52" s="119">
        <v>960</v>
      </c>
    </row>
    <row r="53" spans="1:11" ht="28.05" customHeight="1" thickBot="1" x14ac:dyDescent="0.25">
      <c r="A53" s="111">
        <v>43</v>
      </c>
      <c r="B53" s="71"/>
      <c r="C53" s="100"/>
      <c r="D53" s="113">
        <v>64</v>
      </c>
      <c r="E53" s="150">
        <v>52543</v>
      </c>
      <c r="F53" s="114">
        <v>4460</v>
      </c>
      <c r="G53" s="115"/>
      <c r="H53" s="122" t="s">
        <v>88</v>
      </c>
      <c r="I53" s="123"/>
      <c r="J53" s="118">
        <v>2950</v>
      </c>
      <c r="K53" s="119">
        <v>1510</v>
      </c>
    </row>
    <row r="54" spans="1:11" ht="21" customHeight="1" thickTop="1" x14ac:dyDescent="0.2">
      <c r="A54" s="151"/>
      <c r="B54" s="152" t="s">
        <v>89</v>
      </c>
      <c r="C54" s="153"/>
      <c r="D54" s="154"/>
      <c r="E54" s="155"/>
      <c r="F54" s="156">
        <f>SUM(F11:F53)</f>
        <v>152000</v>
      </c>
      <c r="G54" s="157">
        <f>SUM(G11:G53)</f>
        <v>0</v>
      </c>
      <c r="H54" s="158"/>
      <c r="I54" s="159"/>
      <c r="J54" s="157">
        <f>SUM(J11:J53)</f>
        <v>106250</v>
      </c>
      <c r="K54" s="160">
        <f>SUM(K11:K53)</f>
        <v>45750</v>
      </c>
    </row>
    <row r="55" spans="1:11" s="165" customFormat="1" ht="18" customHeight="1" x14ac:dyDescent="0.45">
      <c r="A55" s="161"/>
      <c r="B55" s="161"/>
      <c r="C55" s="161"/>
      <c r="D55" s="161"/>
      <c r="E55" s="161"/>
      <c r="F55" s="162"/>
      <c r="G55" s="163"/>
      <c r="H55" s="164"/>
      <c r="I55" s="164"/>
      <c r="J55" s="162"/>
      <c r="K55" s="162"/>
    </row>
    <row r="56" spans="1:11" s="165" customFormat="1" ht="18" customHeight="1" x14ac:dyDescent="0.45">
      <c r="A56" s="161"/>
      <c r="B56" s="166" t="s">
        <v>90</v>
      </c>
      <c r="C56" s="161"/>
      <c r="D56" s="161"/>
      <c r="E56" s="161"/>
      <c r="F56" s="162"/>
      <c r="G56" s="163"/>
      <c r="H56" s="164"/>
      <c r="I56" s="164"/>
      <c r="J56" s="162"/>
      <c r="K56" s="162"/>
    </row>
    <row r="57" spans="1:11" s="165" customFormat="1" ht="18" customHeight="1" x14ac:dyDescent="0.45">
      <c r="A57" s="161"/>
      <c r="B57" s="166" t="s">
        <v>91</v>
      </c>
      <c r="C57" s="161"/>
      <c r="D57" s="161"/>
      <c r="E57" s="161"/>
      <c r="F57" s="162"/>
      <c r="G57" s="163"/>
      <c r="H57" s="164"/>
      <c r="I57" s="164"/>
      <c r="J57" s="162"/>
      <c r="K57" s="162"/>
    </row>
    <row r="58" spans="1:11" s="43" customFormat="1" ht="18" customHeight="1" x14ac:dyDescent="0.45">
      <c r="A58" s="42"/>
      <c r="B58" s="42" t="s">
        <v>92</v>
      </c>
      <c r="C58" s="42"/>
      <c r="D58" s="42"/>
      <c r="E58" s="42"/>
      <c r="F58" s="42"/>
      <c r="G58" s="42"/>
      <c r="H58" s="42"/>
      <c r="I58" s="42"/>
      <c r="J58" s="42"/>
      <c r="K58" s="42"/>
    </row>
    <row r="59" spans="1:11" ht="18" customHeight="1" x14ac:dyDescent="0.2">
      <c r="A59" s="167"/>
      <c r="B59" s="168" t="s">
        <v>93</v>
      </c>
      <c r="C59" s="167"/>
      <c r="D59" s="167"/>
      <c r="E59" s="167"/>
      <c r="F59" s="169"/>
      <c r="G59" s="170"/>
      <c r="H59" s="171"/>
      <c r="J59" s="172"/>
      <c r="K59" s="172"/>
    </row>
    <row r="60" spans="1:11" s="173" customFormat="1" ht="18" customHeight="1" x14ac:dyDescent="0.45">
      <c r="B60" s="174" t="s">
        <v>94</v>
      </c>
      <c r="C60" s="175"/>
      <c r="D60" s="175"/>
      <c r="E60" s="175"/>
      <c r="F60" s="175"/>
      <c r="G60" s="175"/>
      <c r="H60" s="175"/>
      <c r="I60" s="176"/>
      <c r="J60" s="176"/>
      <c r="K60" s="176"/>
    </row>
    <row r="61" spans="1:11" ht="18" customHeight="1" x14ac:dyDescent="0.2">
      <c r="B61" s="175"/>
      <c r="C61" s="175"/>
      <c r="D61" s="175"/>
      <c r="E61" s="175"/>
      <c r="F61" s="175"/>
      <c r="G61" s="175"/>
      <c r="H61" s="175"/>
    </row>
    <row r="62" spans="1:11" ht="18" customHeight="1" x14ac:dyDescent="0.2">
      <c r="B62" s="175"/>
      <c r="C62" s="175"/>
      <c r="D62" s="175"/>
      <c r="E62" s="175"/>
      <c r="F62" s="175"/>
      <c r="G62" s="175"/>
      <c r="H62" s="175"/>
    </row>
    <row r="63" spans="1:11" ht="18" customHeight="1" x14ac:dyDescent="0.2">
      <c r="B63" s="177"/>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614E-B0E4-410C-BDED-DDFD6097B9A0}">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2025-09-22T01:40:48Z</dcterms:created>
  <dcterms:modified xsi:type="dcterms:W3CDTF">2025-09-22T01:53:02Z</dcterms:modified>
</cp:coreProperties>
</file>