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5年11月分_部数表\"/>
    </mc:Choice>
  </mc:AlternateContent>
  <xr:revisionPtr revIDLastSave="0" documentId="13_ncr:1_{FB0EEA09-B7FC-4774-BD99-A0C3866299AF}" xr6:coauthVersionLast="47" xr6:coauthVersionMax="47" xr10:uidLastSave="{00000000-0000-0000-0000-000000000000}"/>
  <bookViews>
    <workbookView xWindow="28680" yWindow="-120" windowWidth="29040" windowHeight="15840" xr2:uid="{5363AF6B-4D0A-465D-8EC6-955B7DDB821B}"/>
  </bookViews>
  <sheets>
    <sheet name="さりお" sheetId="2" r:id="rId1"/>
    <sheet name="Sheet1" sheetId="1" r:id="rId2"/>
  </sheets>
  <externalReferences>
    <externalReference r:id="rId3"/>
  </externalReferences>
  <definedNames>
    <definedName name="_xlnm._FilterDatabase" localSheetId="0">さりお!$B$10:$K$10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さりお!$A$1:$K$74</definedName>
    <definedName name="Z_12B79591_0D7E_424A_BCB9_01520579CC20_.wvu.FilterData" localSheetId="0" hidden="1">さりお!$B$10:$K$10</definedName>
    <definedName name="Z_12B79591_0D7E_424A_BCB9_01520579CC20_.wvu.PrintArea" localSheetId="0" hidden="1">さりお!$B$1:$K$74</definedName>
    <definedName name="い" localSheetId="0" hidden="1">#REF!</definedName>
    <definedName name="い" hidden="1">#REF!</definedName>
    <definedName name="おい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6" i="2" l="1"/>
  <c r="J66" i="2"/>
  <c r="G66" i="2"/>
  <c r="D3" i="2" s="1"/>
  <c r="D5" i="2" s="1"/>
  <c r="F66" i="2"/>
</calcChain>
</file>

<file path=xl/sharedStrings.xml><?xml version="1.0" encoding="utf-8"?>
<sst xmlns="http://schemas.openxmlformats.org/spreadsheetml/2006/main" count="111" uniqueCount="107">
  <si>
    <t>さりお</t>
    <phoneticPr fontId="6"/>
  </si>
  <si>
    <t>（株）リビングプロシード 御中</t>
    <phoneticPr fontId="9"/>
  </si>
  <si>
    <t>折込号</t>
    <rPh sb="0" eb="2">
      <t>オリコミ</t>
    </rPh>
    <rPh sb="2" eb="3">
      <t>ゴウ</t>
    </rPh>
    <phoneticPr fontId="6"/>
  </si>
  <si>
    <t>号</t>
    <rPh sb="0" eb="1">
      <t>ゴウ</t>
    </rPh>
    <phoneticPr fontId="6"/>
  </si>
  <si>
    <t>広告主 ：</t>
    <rPh sb="0" eb="3">
      <t>コウコクヌシ</t>
    </rPh>
    <phoneticPr fontId="6"/>
  </si>
  <si>
    <t>　御社名：</t>
    <rPh sb="1" eb="3">
      <t>オンシャ</t>
    </rPh>
    <rPh sb="3" eb="4">
      <t>メイ</t>
    </rPh>
    <phoneticPr fontId="9"/>
  </si>
  <si>
    <t>部　数</t>
    <rPh sb="0" eb="1">
      <t>ブ</t>
    </rPh>
    <rPh sb="2" eb="3">
      <t>カズ</t>
    </rPh>
    <phoneticPr fontId="6"/>
  </si>
  <si>
    <t>部</t>
    <rPh sb="0" eb="1">
      <t>ブ</t>
    </rPh>
    <phoneticPr fontId="6"/>
  </si>
  <si>
    <t>㊞</t>
    <phoneticPr fontId="9"/>
  </si>
  <si>
    <t>単　価</t>
    <rPh sb="0" eb="1">
      <t>タン</t>
    </rPh>
    <rPh sb="2" eb="3">
      <t>アタイ</t>
    </rPh>
    <phoneticPr fontId="6"/>
  </si>
  <si>
    <t>円</t>
    <rPh sb="0" eb="1">
      <t>エン</t>
    </rPh>
    <phoneticPr fontId="6"/>
  </si>
  <si>
    <t>チラシ内容 ：</t>
    <rPh sb="3" eb="5">
      <t>ナイヨウ</t>
    </rPh>
    <phoneticPr fontId="6"/>
  </si>
  <si>
    <t>　ご所属：</t>
    <rPh sb="2" eb="4">
      <t>ショゾク</t>
    </rPh>
    <phoneticPr fontId="9"/>
  </si>
  <si>
    <t>料　金</t>
    <rPh sb="0" eb="1">
      <t>リョウ</t>
    </rPh>
    <rPh sb="2" eb="3">
      <t>キン</t>
    </rPh>
    <phoneticPr fontId="6"/>
  </si>
  <si>
    <t>納品日</t>
    <rPh sb="0" eb="3">
      <t>ノウヒンビ</t>
    </rPh>
    <phoneticPr fontId="6"/>
  </si>
  <si>
    <r>
      <t>配布方法　：　　</t>
    </r>
    <r>
      <rPr>
        <b/>
        <sz val="14"/>
        <rFont val="Meiryo UI"/>
        <family val="3"/>
        <charset val="128"/>
      </rPr>
      <t>通常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戸建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6"/>
  </si>
  <si>
    <t>　ご担当者名：</t>
    <rPh sb="2" eb="5">
      <t>タントウシャ</t>
    </rPh>
    <rPh sb="5" eb="6">
      <t>メイ</t>
    </rPh>
    <phoneticPr fontId="9"/>
  </si>
  <si>
    <t>納品部数</t>
    <rPh sb="0" eb="2">
      <t>ノウヒン</t>
    </rPh>
    <rPh sb="2" eb="4">
      <t>ブスウ</t>
    </rPh>
    <phoneticPr fontId="6"/>
  </si>
  <si>
    <t>サイズ ：</t>
    <phoneticPr fontId="6"/>
  </si>
  <si>
    <t>　TEL：</t>
    <phoneticPr fontId="9"/>
  </si>
  <si>
    <t>支払日</t>
    <rPh sb="0" eb="3">
      <t>シハライビ</t>
    </rPh>
    <phoneticPr fontId="9"/>
  </si>
  <si>
    <t>※上記 必要事項にご記入のうえ、会社印・ご担当者印の両方、またはいずれかに必ずご捺印ください</t>
    <phoneticPr fontId="9"/>
  </si>
  <si>
    <t>2025年11月～(11月変更有)</t>
    <rPh sb="12" eb="13">
      <t>ガツ</t>
    </rPh>
    <rPh sb="13" eb="15">
      <t>ヘンコウ</t>
    </rPh>
    <rPh sb="15" eb="16">
      <t>アリ</t>
    </rPh>
    <phoneticPr fontId="9"/>
  </si>
  <si>
    <t>CD</t>
    <phoneticPr fontId="9"/>
  </si>
  <si>
    <t>No</t>
    <phoneticPr fontId="6"/>
  </si>
  <si>
    <t>地区</t>
    <rPh sb="0" eb="2">
      <t>チク</t>
    </rPh>
    <phoneticPr fontId="17"/>
  </si>
  <si>
    <t>グループ</t>
  </si>
  <si>
    <t>折込部数</t>
    <rPh sb="0" eb="2">
      <t>オリコミ</t>
    </rPh>
    <rPh sb="2" eb="4">
      <t>ブスウ</t>
    </rPh>
    <phoneticPr fontId="9"/>
  </si>
  <si>
    <t>実施部数</t>
    <rPh sb="0" eb="2">
      <t>ジッシ</t>
    </rPh>
    <rPh sb="2" eb="4">
      <t>ブスウ</t>
    </rPh>
    <phoneticPr fontId="6"/>
  </si>
  <si>
    <t>配布町丁</t>
  </si>
  <si>
    <t>戸建部数</t>
    <phoneticPr fontId="6"/>
  </si>
  <si>
    <t>集合部数</t>
  </si>
  <si>
    <t>①</t>
  </si>
  <si>
    <r>
      <t>兵団、広瀬町、番町1・2、南方1～●4、弓之町、</t>
    </r>
    <r>
      <rPr>
        <b/>
        <strike/>
        <sz val="11"/>
        <rFont val="ＭＳ Ｐゴシック"/>
        <family val="3"/>
        <charset val="128"/>
      </rPr>
      <t>●</t>
    </r>
    <r>
      <rPr>
        <sz val="11"/>
        <rFont val="ＭＳ Ｐゴシック"/>
        <family val="3"/>
        <charset val="128"/>
      </rPr>
      <t>出石町●1・2、●大和町1</t>
    </r>
    <rPh sb="0" eb="2">
      <t>ヘイダン</t>
    </rPh>
    <rPh sb="3" eb="6">
      <t>ヒロセマチ</t>
    </rPh>
    <rPh sb="7" eb="8">
      <t>バン</t>
    </rPh>
    <rPh sb="8" eb="9">
      <t>マチ</t>
    </rPh>
    <rPh sb="13" eb="15">
      <t>ミナミカタ</t>
    </rPh>
    <rPh sb="20" eb="21">
      <t>ユミ</t>
    </rPh>
    <rPh sb="21" eb="22">
      <t>ノ</t>
    </rPh>
    <rPh sb="22" eb="23">
      <t>マチ</t>
    </rPh>
    <rPh sb="25" eb="26">
      <t>デ</t>
    </rPh>
    <rPh sb="26" eb="27">
      <t>イシ</t>
    </rPh>
    <rPh sb="27" eb="28">
      <t>マチ</t>
    </rPh>
    <rPh sb="34" eb="37">
      <t>ヤマトチョウ</t>
    </rPh>
    <phoneticPr fontId="17"/>
  </si>
  <si>
    <t>蕃山町、天神町、石関町、富田町1・2、野田屋町1・2、駅前町1・2、岩田町、●出石町1、丸の内1・2、内山下1・2、京橋町、中山下1・2、表町1～3、幸町、錦町、柳町1・2、田町1・2、磨屋町、平和町</t>
    <rPh sb="0" eb="1">
      <t>バン</t>
    </rPh>
    <rPh sb="1" eb="3">
      <t>ヤママチ</t>
    </rPh>
    <rPh sb="4" eb="7">
      <t>テンジンマチ</t>
    </rPh>
    <rPh sb="8" eb="9">
      <t>イシセ</t>
    </rPh>
    <rPh sb="9" eb="11">
      <t>セキマチ</t>
    </rPh>
    <rPh sb="12" eb="15">
      <t>トミタマチ</t>
    </rPh>
    <rPh sb="19" eb="21">
      <t>ノダ</t>
    </rPh>
    <rPh sb="21" eb="22">
      <t>ヤ</t>
    </rPh>
    <rPh sb="22" eb="23">
      <t>マチ</t>
    </rPh>
    <rPh sb="27" eb="30">
      <t>エキマエマチ</t>
    </rPh>
    <rPh sb="34" eb="37">
      <t>イワタマチ</t>
    </rPh>
    <rPh sb="39" eb="40">
      <t>デ</t>
    </rPh>
    <rPh sb="40" eb="41">
      <t>イシ</t>
    </rPh>
    <rPh sb="41" eb="42">
      <t>マチ</t>
    </rPh>
    <phoneticPr fontId="17"/>
  </si>
  <si>
    <t>南中央町、清輝橋1、大学町、春日町、京町、大供1、鹿田町1</t>
    <rPh sb="0" eb="1">
      <t>ミナミ</t>
    </rPh>
    <rPh sb="1" eb="4">
      <t>チュウオウマチ</t>
    </rPh>
    <rPh sb="5" eb="6">
      <t>キヨ</t>
    </rPh>
    <rPh sb="6" eb="7">
      <t>テル</t>
    </rPh>
    <rPh sb="7" eb="8">
      <t>ハシ</t>
    </rPh>
    <rPh sb="10" eb="13">
      <t>ダイガクマチ</t>
    </rPh>
    <rPh sb="14" eb="17">
      <t>カスガマチ</t>
    </rPh>
    <rPh sb="18" eb="20">
      <t>キョウマチ</t>
    </rPh>
    <rPh sb="21" eb="22">
      <t>オオ</t>
    </rPh>
    <rPh sb="22" eb="23">
      <t>トモ</t>
    </rPh>
    <rPh sb="25" eb="26">
      <t>シカ</t>
    </rPh>
    <rPh sb="26" eb="27">
      <t>タ</t>
    </rPh>
    <rPh sb="27" eb="28">
      <t>マチ</t>
    </rPh>
    <phoneticPr fontId="17"/>
  </si>
  <si>
    <r>
      <t>桑田町、東島田町1・2、大供2・3、厚生町1～3、大供本町、</t>
    </r>
    <r>
      <rPr>
        <sz val="11"/>
        <color theme="1"/>
        <rFont val="ＭＳ Ｐゴシック"/>
        <family val="3"/>
      </rPr>
      <t>●大供表町、下石井2、中島田町1・2、●西古松</t>
    </r>
    <rPh sb="0" eb="2">
      <t>クワタ</t>
    </rPh>
    <rPh sb="2" eb="3">
      <t>マチ</t>
    </rPh>
    <rPh sb="4" eb="5">
      <t>ヒガシ</t>
    </rPh>
    <rPh sb="5" eb="8">
      <t>シマダマチ</t>
    </rPh>
    <rPh sb="12" eb="13">
      <t>オオ</t>
    </rPh>
    <rPh sb="13" eb="14">
      <t>トモ</t>
    </rPh>
    <rPh sb="18" eb="21">
      <t>コウセイマチ</t>
    </rPh>
    <rPh sb="25" eb="26">
      <t>オオ</t>
    </rPh>
    <rPh sb="26" eb="27">
      <t>トモ</t>
    </rPh>
    <rPh sb="27" eb="29">
      <t>ホンマチ</t>
    </rPh>
    <rPh sb="31" eb="32">
      <t>オオ</t>
    </rPh>
    <rPh sb="32" eb="33">
      <t>トモ</t>
    </rPh>
    <rPh sb="33" eb="35">
      <t>オモテマチ</t>
    </rPh>
    <rPh sb="36" eb="37">
      <t>シタ</t>
    </rPh>
    <rPh sb="37" eb="39">
      <t>イシイ</t>
    </rPh>
    <rPh sb="41" eb="42">
      <t>ナカ</t>
    </rPh>
    <rPh sb="42" eb="45">
      <t>シマダマチ</t>
    </rPh>
    <rPh sb="50" eb="53">
      <t>ニシフルマツ</t>
    </rPh>
    <phoneticPr fontId="17"/>
  </si>
  <si>
    <t>下内田町、山科町、旭町、船頭町、二日市町、七日市西町、岡南町1・2、十日市東町、十日市西町、十日市中町、清輝本町、新道、清輝橋4、御舟入町、天瀬南町</t>
    <rPh sb="0" eb="1">
      <t>シタ</t>
    </rPh>
    <rPh sb="1" eb="4">
      <t>ウチダマチ</t>
    </rPh>
    <rPh sb="5" eb="8">
      <t>ヤマシナマチ</t>
    </rPh>
    <rPh sb="9" eb="11">
      <t>アサヒマチ</t>
    </rPh>
    <rPh sb="12" eb="15">
      <t>センドウマチ</t>
    </rPh>
    <rPh sb="16" eb="20">
      <t>フツカイチマチ</t>
    </rPh>
    <rPh sb="21" eb="23">
      <t>ナノカ</t>
    </rPh>
    <rPh sb="23" eb="24">
      <t>イチ</t>
    </rPh>
    <rPh sb="24" eb="26">
      <t>ニシマチ</t>
    </rPh>
    <rPh sb="57" eb="59">
      <t>シンミチ</t>
    </rPh>
    <rPh sb="60" eb="63">
      <t>セイキバシ</t>
    </rPh>
    <rPh sb="65" eb="66">
      <t>オ</t>
    </rPh>
    <rPh sb="66" eb="69">
      <t>フナイリマチ</t>
    </rPh>
    <rPh sb="70" eb="72">
      <t>アマセ</t>
    </rPh>
    <rPh sb="72" eb="73">
      <t>ミナミ</t>
    </rPh>
    <rPh sb="73" eb="74">
      <t>マチ</t>
    </rPh>
    <phoneticPr fontId="17"/>
  </si>
  <si>
    <r>
      <t>岡町、清輝橋2・3、鹿田本町、東古松1・2、鹿田町2、●西古松、</t>
    </r>
    <r>
      <rPr>
        <sz val="11"/>
        <color theme="1"/>
        <rFont val="ＭＳ Ｐゴシック"/>
        <family val="3"/>
      </rPr>
      <t>●東古松、●大供表町</t>
    </r>
    <rPh sb="0" eb="2">
      <t>オカマチ</t>
    </rPh>
    <rPh sb="3" eb="4">
      <t>キヨ</t>
    </rPh>
    <rPh sb="4" eb="5">
      <t>テル</t>
    </rPh>
    <rPh sb="5" eb="6">
      <t>ハシ</t>
    </rPh>
    <rPh sb="10" eb="11">
      <t>シカ</t>
    </rPh>
    <rPh sb="11" eb="12">
      <t>タ</t>
    </rPh>
    <rPh sb="12" eb="14">
      <t>ホンマチ</t>
    </rPh>
    <rPh sb="15" eb="16">
      <t>ヒガシ</t>
    </rPh>
    <rPh sb="16" eb="18">
      <t>フルマツ</t>
    </rPh>
    <rPh sb="22" eb="23">
      <t>シカ</t>
    </rPh>
    <rPh sb="23" eb="24">
      <t>タ</t>
    </rPh>
    <rPh sb="24" eb="25">
      <t>マチ</t>
    </rPh>
    <rPh sb="28" eb="29">
      <t>ニシ</t>
    </rPh>
    <rPh sb="29" eb="31">
      <t>フルマツ</t>
    </rPh>
    <rPh sb="33" eb="36">
      <t>ヒガシフルマツ</t>
    </rPh>
    <rPh sb="38" eb="40">
      <t>ダイク</t>
    </rPh>
    <rPh sb="40" eb="42">
      <t>オモテチョウ</t>
    </rPh>
    <phoneticPr fontId="17"/>
  </si>
  <si>
    <t>奥田本町、奥田1・2、奥田南町、●奥田西町、神田町1・2、●富田</t>
    <rPh sb="0" eb="2">
      <t>オクダ</t>
    </rPh>
    <rPh sb="2" eb="4">
      <t>ホンマチ</t>
    </rPh>
    <rPh sb="5" eb="7">
      <t>オクダ</t>
    </rPh>
    <rPh sb="11" eb="13">
      <t>オクダ</t>
    </rPh>
    <rPh sb="13" eb="15">
      <t>ミナミマチ</t>
    </rPh>
    <rPh sb="17" eb="21">
      <t>オクダニシマチ</t>
    </rPh>
    <rPh sb="22" eb="25">
      <t>カンダマチ</t>
    </rPh>
    <phoneticPr fontId="17"/>
  </si>
  <si>
    <r>
      <t>大元駅前、</t>
    </r>
    <r>
      <rPr>
        <sz val="11"/>
        <rFont val="ＭＳ Ｐゴシック"/>
        <family val="3"/>
        <charset val="128"/>
      </rPr>
      <t>●東古松、東古松3～5、東古松南町、●富田、</t>
    </r>
    <r>
      <rPr>
        <b/>
        <strike/>
        <sz val="11"/>
        <rFont val="ＭＳ Ｐゴシック"/>
        <family val="3"/>
        <charset val="128"/>
      </rPr>
      <t>●</t>
    </r>
    <r>
      <rPr>
        <sz val="11"/>
        <rFont val="ＭＳ Ｐゴシック"/>
        <family val="3"/>
        <charset val="128"/>
      </rPr>
      <t>青江●1・2～5、●奥田西町、●新保、●下中野●豊成1・2</t>
    </r>
    <rPh sb="0" eb="2">
      <t>オオモト</t>
    </rPh>
    <rPh sb="2" eb="4">
      <t>エキマエ</t>
    </rPh>
    <rPh sb="6" eb="7">
      <t>ヒガシ</t>
    </rPh>
    <rPh sb="7" eb="9">
      <t>フルマツ</t>
    </rPh>
    <rPh sb="10" eb="11">
      <t>ヒガシ</t>
    </rPh>
    <rPh sb="11" eb="13">
      <t>フルマツ</t>
    </rPh>
    <rPh sb="17" eb="18">
      <t>ヒガシ</t>
    </rPh>
    <rPh sb="18" eb="20">
      <t>フルマツ</t>
    </rPh>
    <rPh sb="20" eb="22">
      <t>ミナミマチ</t>
    </rPh>
    <rPh sb="24" eb="26">
      <t>トミタ</t>
    </rPh>
    <rPh sb="28" eb="30">
      <t>アオエ</t>
    </rPh>
    <rPh sb="44" eb="46">
      <t>シンボウ</t>
    </rPh>
    <rPh sb="48" eb="49">
      <t>シモ</t>
    </rPh>
    <rPh sb="49" eb="51">
      <t>ナカノ</t>
    </rPh>
    <rPh sb="52" eb="54">
      <t>トヨナリ</t>
    </rPh>
    <phoneticPr fontId="17"/>
  </si>
  <si>
    <t>西島田町、野田1～5、西之町、新屋敷町1～3、今1～3</t>
    <rPh sb="0" eb="1">
      <t>ニシ</t>
    </rPh>
    <rPh sb="1" eb="4">
      <t>シマダマチ</t>
    </rPh>
    <rPh sb="5" eb="7">
      <t>ノダ</t>
    </rPh>
    <rPh sb="11" eb="12">
      <t>ニシ</t>
    </rPh>
    <rPh sb="12" eb="13">
      <t>ノ</t>
    </rPh>
    <rPh sb="13" eb="14">
      <t>マチ</t>
    </rPh>
    <rPh sb="15" eb="16">
      <t>シン</t>
    </rPh>
    <rPh sb="16" eb="18">
      <t>ヤシキ</t>
    </rPh>
    <rPh sb="18" eb="19">
      <t>マチ</t>
    </rPh>
    <rPh sb="23" eb="24">
      <t>イマ</t>
    </rPh>
    <phoneticPr fontId="17"/>
  </si>
  <si>
    <t>西古松1・2、西古松西町、上中野1・2、大元1・2、大元上町、●西古松、●下中野</t>
    <rPh sb="0" eb="1">
      <t>ニシ</t>
    </rPh>
    <rPh sb="1" eb="3">
      <t>フルマツ</t>
    </rPh>
    <rPh sb="7" eb="8">
      <t>ニシ</t>
    </rPh>
    <rPh sb="8" eb="10">
      <t>フルマツ</t>
    </rPh>
    <rPh sb="10" eb="12">
      <t>ニシマチ</t>
    </rPh>
    <rPh sb="13" eb="14">
      <t>カミ</t>
    </rPh>
    <rPh sb="14" eb="16">
      <t>ナカノ</t>
    </rPh>
    <rPh sb="20" eb="21">
      <t>オオ</t>
    </rPh>
    <rPh sb="21" eb="22">
      <t>モト</t>
    </rPh>
    <rPh sb="26" eb="27">
      <t>オオ</t>
    </rPh>
    <rPh sb="27" eb="28">
      <t>モト</t>
    </rPh>
    <rPh sb="28" eb="29">
      <t>カミ</t>
    </rPh>
    <rPh sb="29" eb="30">
      <t>マチ</t>
    </rPh>
    <rPh sb="32" eb="33">
      <t>ニシ</t>
    </rPh>
    <rPh sb="33" eb="35">
      <t>フルマツ</t>
    </rPh>
    <rPh sb="37" eb="38">
      <t>シタ</t>
    </rPh>
    <rPh sb="38" eb="40">
      <t>ナカノ</t>
    </rPh>
    <phoneticPr fontId="17"/>
  </si>
  <si>
    <t>今4～8、中仙道、中仙道1・2、問屋町、田中、西長瀬、北長瀬表町2・3、辰巳、平田、今村、●下中野、●西市、北長瀬本町</t>
    <rPh sb="0" eb="1">
      <t>イマ</t>
    </rPh>
    <rPh sb="5" eb="8">
      <t>ナカセンドウ</t>
    </rPh>
    <rPh sb="9" eb="10">
      <t>ナカ</t>
    </rPh>
    <rPh sb="10" eb="11">
      <t>セン</t>
    </rPh>
    <rPh sb="11" eb="12">
      <t>ドウ</t>
    </rPh>
    <rPh sb="16" eb="18">
      <t>トイヤ</t>
    </rPh>
    <rPh sb="18" eb="19">
      <t>マチ</t>
    </rPh>
    <rPh sb="20" eb="22">
      <t>タナカ</t>
    </rPh>
    <rPh sb="23" eb="26">
      <t>ニシナガセ</t>
    </rPh>
    <rPh sb="27" eb="30">
      <t>キタナガセ</t>
    </rPh>
    <rPh sb="30" eb="32">
      <t>オモテマチ</t>
    </rPh>
    <rPh sb="36" eb="38">
      <t>タツミ</t>
    </rPh>
    <rPh sb="39" eb="41">
      <t>ヒラタ</t>
    </rPh>
    <rPh sb="42" eb="44">
      <t>イマムラ</t>
    </rPh>
    <phoneticPr fontId="17"/>
  </si>
  <si>
    <t>庭瀬、●平野、撫川、川入、●東花尻、延友、中撫川、西花尻</t>
    <rPh sb="0" eb="1">
      <t>ニワ</t>
    </rPh>
    <rPh sb="1" eb="2">
      <t>セ</t>
    </rPh>
    <rPh sb="4" eb="6">
      <t>ヒラノ</t>
    </rPh>
    <rPh sb="7" eb="8">
      <t>ナ</t>
    </rPh>
    <rPh sb="8" eb="9">
      <t>カワ</t>
    </rPh>
    <rPh sb="10" eb="11">
      <t>カワ</t>
    </rPh>
    <rPh sb="11" eb="12">
      <t>ニュウ</t>
    </rPh>
    <rPh sb="14" eb="15">
      <t>ヒガシ</t>
    </rPh>
    <rPh sb="15" eb="16">
      <t>ハナ</t>
    </rPh>
    <rPh sb="16" eb="17">
      <t>シリ</t>
    </rPh>
    <rPh sb="18" eb="20">
      <t>ノブトモ</t>
    </rPh>
    <rPh sb="21" eb="22">
      <t>ナカ</t>
    </rPh>
    <rPh sb="22" eb="24">
      <t>ナツカワ</t>
    </rPh>
    <rPh sb="25" eb="28">
      <t>ニシハナジリ</t>
    </rPh>
    <phoneticPr fontId="17"/>
  </si>
  <si>
    <t>北区</t>
    <rPh sb="0" eb="2">
      <t>キタク</t>
    </rPh>
    <phoneticPr fontId="17"/>
  </si>
  <si>
    <t>白石西新町、白石、久米、花尻あかね町、花尻みどり町、花尻ききょう町、●東花尻、●平野、今保、白石東新町、花尻</t>
    <rPh sb="0" eb="2">
      <t>シライシ</t>
    </rPh>
    <rPh sb="2" eb="5">
      <t>ニシシンマチ</t>
    </rPh>
    <rPh sb="6" eb="8">
      <t>シライシ</t>
    </rPh>
    <rPh sb="9" eb="11">
      <t>クメ</t>
    </rPh>
    <rPh sb="12" eb="13">
      <t>ハナ</t>
    </rPh>
    <rPh sb="13" eb="14">
      <t>シリ</t>
    </rPh>
    <rPh sb="17" eb="18">
      <t>マチ</t>
    </rPh>
    <rPh sb="19" eb="20">
      <t>ハナ</t>
    </rPh>
    <rPh sb="20" eb="21">
      <t>シリ</t>
    </rPh>
    <rPh sb="24" eb="25">
      <t>マチ</t>
    </rPh>
    <rPh sb="26" eb="27">
      <t>ハナ</t>
    </rPh>
    <rPh sb="27" eb="28">
      <t>シリ</t>
    </rPh>
    <rPh sb="32" eb="33">
      <t>マチ</t>
    </rPh>
    <rPh sb="35" eb="36">
      <t>ヒガシ</t>
    </rPh>
    <rPh sb="36" eb="37">
      <t>ハナ</t>
    </rPh>
    <rPh sb="37" eb="38">
      <t>シリ</t>
    </rPh>
    <phoneticPr fontId="17"/>
  </si>
  <si>
    <t>北方1～4、中井町1・2、大和町●1・2、津島東1、三野1～3、法界院、半田町、●学南町3、●南方4、宿、三野本町</t>
    <rPh sb="0" eb="2">
      <t>キタカタ</t>
    </rPh>
    <rPh sb="6" eb="9">
      <t>ナカイマチ</t>
    </rPh>
    <rPh sb="13" eb="16">
      <t>ヤマトマチ</t>
    </rPh>
    <rPh sb="21" eb="23">
      <t>ツシマ</t>
    </rPh>
    <rPh sb="23" eb="24">
      <t>ヒガシ</t>
    </rPh>
    <rPh sb="26" eb="27">
      <t>サン</t>
    </rPh>
    <rPh sb="27" eb="28">
      <t>ノ</t>
    </rPh>
    <rPh sb="32" eb="33">
      <t>ホウ</t>
    </rPh>
    <rPh sb="33" eb="34">
      <t>カイ</t>
    </rPh>
    <rPh sb="34" eb="35">
      <t>イン</t>
    </rPh>
    <rPh sb="36" eb="38">
      <t>ハンダ</t>
    </rPh>
    <rPh sb="38" eb="39">
      <t>マチ</t>
    </rPh>
    <rPh sb="41" eb="44">
      <t>ガクナンチョウ</t>
    </rPh>
    <rPh sb="47" eb="49">
      <t>ミナミカタ</t>
    </rPh>
    <rPh sb="51" eb="52">
      <t>シュク</t>
    </rPh>
    <rPh sb="53" eb="57">
      <t>ミノホンマチ</t>
    </rPh>
    <phoneticPr fontId="17"/>
  </si>
  <si>
    <t>津島東2～4、津島福居1、津高、津高台1～4、横井上、田益、富原、栢谷</t>
    <rPh sb="0" eb="2">
      <t>ツシマ</t>
    </rPh>
    <rPh sb="2" eb="3">
      <t>ヒガシ</t>
    </rPh>
    <rPh sb="7" eb="9">
      <t>ツシマ</t>
    </rPh>
    <rPh sb="9" eb="10">
      <t>フク</t>
    </rPh>
    <rPh sb="10" eb="11">
      <t>イ</t>
    </rPh>
    <rPh sb="13" eb="14">
      <t>ツ</t>
    </rPh>
    <rPh sb="14" eb="15">
      <t>タカ</t>
    </rPh>
    <rPh sb="16" eb="18">
      <t>ツダカ</t>
    </rPh>
    <rPh sb="18" eb="19">
      <t>ダイ</t>
    </rPh>
    <rPh sb="23" eb="26">
      <t>ヨコイカミ</t>
    </rPh>
    <rPh sb="27" eb="29">
      <t>タマス</t>
    </rPh>
    <rPh sb="30" eb="32">
      <t>トミハラ</t>
    </rPh>
    <phoneticPr fontId="1"/>
  </si>
  <si>
    <t>津島中1、津島桑の木、●学南町3、津島南1・2、津島本町、津島新野1・2、津島西坂1～3、津島京町1～3、伊島北町、津島笹が瀬、首部</t>
    <rPh sb="0" eb="2">
      <t>ツシマ</t>
    </rPh>
    <rPh sb="2" eb="3">
      <t>ナカ</t>
    </rPh>
    <rPh sb="5" eb="7">
      <t>ツシマ</t>
    </rPh>
    <rPh sb="7" eb="8">
      <t>クワ</t>
    </rPh>
    <rPh sb="9" eb="10">
      <t>キ</t>
    </rPh>
    <rPh sb="12" eb="13">
      <t>ガク</t>
    </rPh>
    <rPh sb="13" eb="15">
      <t>ミナミマチ</t>
    </rPh>
    <rPh sb="17" eb="19">
      <t>ツシマ</t>
    </rPh>
    <rPh sb="19" eb="20">
      <t>ミナミ</t>
    </rPh>
    <rPh sb="24" eb="26">
      <t>ツシマ</t>
    </rPh>
    <rPh sb="26" eb="28">
      <t>ホンマチ</t>
    </rPh>
    <rPh sb="29" eb="31">
      <t>ツシマ</t>
    </rPh>
    <rPh sb="31" eb="32">
      <t>シン</t>
    </rPh>
    <rPh sb="32" eb="33">
      <t>ノ</t>
    </rPh>
    <rPh sb="37" eb="39">
      <t>ツシマ</t>
    </rPh>
    <rPh sb="39" eb="40">
      <t>ニシ</t>
    </rPh>
    <rPh sb="40" eb="41">
      <t>サカ</t>
    </rPh>
    <rPh sb="64" eb="65">
      <t>シュ</t>
    </rPh>
    <rPh sb="65" eb="66">
      <t>ブ</t>
    </rPh>
    <phoneticPr fontId="17"/>
  </si>
  <si>
    <t>学南町1、南方5、国体町、絵図町、清心町、伊福町2・3、いずみ町</t>
    <rPh sb="0" eb="1">
      <t>ガク</t>
    </rPh>
    <rPh sb="1" eb="3">
      <t>ミナミマチ</t>
    </rPh>
    <rPh sb="5" eb="7">
      <t>ミナミカタ</t>
    </rPh>
    <rPh sb="9" eb="11">
      <t>コクタイ</t>
    </rPh>
    <rPh sb="11" eb="12">
      <t>マチ</t>
    </rPh>
    <rPh sb="13" eb="15">
      <t>エズ</t>
    </rPh>
    <rPh sb="15" eb="16">
      <t>マチ</t>
    </rPh>
    <rPh sb="17" eb="18">
      <t>キヨ</t>
    </rPh>
    <rPh sb="18" eb="19">
      <t>ココロマ</t>
    </rPh>
    <rPh sb="19" eb="20">
      <t>マチ</t>
    </rPh>
    <rPh sb="21" eb="22">
      <t>イ</t>
    </rPh>
    <rPh sb="22" eb="24">
      <t>フクマチ</t>
    </rPh>
    <rPh sb="31" eb="32">
      <t>マチ</t>
    </rPh>
    <phoneticPr fontId="17"/>
  </si>
  <si>
    <r>
      <t>伊島町1～3、京山1・2、津倉町1・2、伊福町4、谷万成</t>
    </r>
    <r>
      <rPr>
        <sz val="11"/>
        <color theme="1"/>
        <rFont val="游ゴシック"/>
        <family val="3"/>
        <scheme val="minor"/>
      </rPr>
      <t>1</t>
    </r>
    <r>
      <rPr>
        <sz val="11"/>
        <color theme="1"/>
        <rFont val="ＭＳ Ｐゴシック"/>
        <family val="3"/>
      </rPr>
      <t>・</t>
    </r>
    <r>
      <rPr>
        <sz val="11"/>
        <color theme="1"/>
        <rFont val="游ゴシック"/>
        <family val="3"/>
        <scheme val="minor"/>
      </rPr>
      <t>2、万成西町、万成東町</t>
    </r>
    <r>
      <rPr>
        <sz val="11"/>
        <color theme="1"/>
        <rFont val="ＭＳ Ｐゴシック"/>
        <family val="3"/>
      </rPr>
      <t>、●三門東町</t>
    </r>
    <rPh sb="0" eb="1">
      <t>イ</t>
    </rPh>
    <rPh sb="1" eb="3">
      <t>シママチ</t>
    </rPh>
    <rPh sb="7" eb="8">
      <t>キョウ</t>
    </rPh>
    <rPh sb="8" eb="9">
      <t>ヤマ</t>
    </rPh>
    <rPh sb="13" eb="14">
      <t>ツ</t>
    </rPh>
    <rPh sb="14" eb="15">
      <t>クラ</t>
    </rPh>
    <rPh sb="15" eb="16">
      <t>マチ</t>
    </rPh>
    <rPh sb="20" eb="21">
      <t>イ</t>
    </rPh>
    <rPh sb="21" eb="23">
      <t>フクマチ</t>
    </rPh>
    <rPh sb="32" eb="36">
      <t>マンナリニシマチ</t>
    </rPh>
    <rPh sb="37" eb="41">
      <t>マンナリヒガシマチ</t>
    </rPh>
    <rPh sb="43" eb="45">
      <t>ミカド</t>
    </rPh>
    <rPh sb="45" eb="46">
      <t>ヒガシ</t>
    </rPh>
    <rPh sb="46" eb="47">
      <t>マチ</t>
    </rPh>
    <phoneticPr fontId="17"/>
  </si>
  <si>
    <t>伊福町1、奉還町1～4、駅元町、昭和町、寿町、●島田本町1</t>
    <rPh sb="0" eb="1">
      <t>イ</t>
    </rPh>
    <rPh sb="1" eb="3">
      <t>フクマチ</t>
    </rPh>
    <rPh sb="5" eb="7">
      <t>ホウカン</t>
    </rPh>
    <rPh sb="7" eb="8">
      <t>マチ</t>
    </rPh>
    <rPh sb="12" eb="13">
      <t>エキ</t>
    </rPh>
    <rPh sb="13" eb="15">
      <t>モトマチ</t>
    </rPh>
    <rPh sb="16" eb="19">
      <t>ショウワマチ</t>
    </rPh>
    <rPh sb="20" eb="22">
      <t>コトブキマチ</t>
    </rPh>
    <rPh sb="24" eb="26">
      <t>シマダ</t>
    </rPh>
    <rPh sb="26" eb="28">
      <t>ホンマチ</t>
    </rPh>
    <phoneticPr fontId="17"/>
  </si>
  <si>
    <r>
      <t>下伊福上町、下伊福西町、下伊福本町、下伊福1・2、富町1・2、高柳東町、●高柳西町、</t>
    </r>
    <r>
      <rPr>
        <b/>
        <strike/>
        <sz val="11"/>
        <rFont val="ＭＳ Ｐゴシック"/>
        <family val="3"/>
        <charset val="128"/>
      </rPr>
      <t>●</t>
    </r>
    <r>
      <rPr>
        <sz val="11"/>
        <rFont val="ＭＳ Ｐゴシック"/>
        <family val="3"/>
        <charset val="128"/>
      </rPr>
      <t>島田本町●1・2、三門中町、●三門東町</t>
    </r>
    <rPh sb="0" eb="1">
      <t>シタ</t>
    </rPh>
    <rPh sb="1" eb="2">
      <t>イ</t>
    </rPh>
    <rPh sb="2" eb="3">
      <t>フク</t>
    </rPh>
    <rPh sb="3" eb="5">
      <t>カミマチ</t>
    </rPh>
    <rPh sb="6" eb="7">
      <t>シタ</t>
    </rPh>
    <rPh sb="7" eb="8">
      <t>イ</t>
    </rPh>
    <rPh sb="8" eb="9">
      <t>フク</t>
    </rPh>
    <rPh sb="9" eb="11">
      <t>ニシマチ</t>
    </rPh>
    <rPh sb="12" eb="13">
      <t>シタ</t>
    </rPh>
    <rPh sb="13" eb="14">
      <t>イ</t>
    </rPh>
    <rPh sb="14" eb="15">
      <t>フク</t>
    </rPh>
    <rPh sb="15" eb="17">
      <t>ホンマチ</t>
    </rPh>
    <rPh sb="18" eb="19">
      <t>シタ</t>
    </rPh>
    <rPh sb="19" eb="20">
      <t>イ</t>
    </rPh>
    <rPh sb="20" eb="21">
      <t>フク</t>
    </rPh>
    <rPh sb="25" eb="27">
      <t>トミマチ</t>
    </rPh>
    <rPh sb="31" eb="33">
      <t>タカヤナギ</t>
    </rPh>
    <rPh sb="33" eb="35">
      <t>ヒガシマチ</t>
    </rPh>
    <rPh sb="37" eb="39">
      <t>タカヤナギ</t>
    </rPh>
    <rPh sb="39" eb="41">
      <t>ニシマチ</t>
    </rPh>
    <rPh sb="52" eb="54">
      <t>ミカド</t>
    </rPh>
    <rPh sb="54" eb="56">
      <t>ナカマチ</t>
    </rPh>
    <rPh sb="58" eb="60">
      <t>ミカド</t>
    </rPh>
    <rPh sb="60" eb="61">
      <t>ヒガシ</t>
    </rPh>
    <rPh sb="61" eb="62">
      <t>マチ</t>
    </rPh>
    <phoneticPr fontId="17"/>
  </si>
  <si>
    <t>西崎1・2、大安寺中町、大安寺東町、大安寺西町、大安寺南町1・2、●高柳西町、西崎本町</t>
    <rPh sb="0" eb="2">
      <t>ニシザキ</t>
    </rPh>
    <rPh sb="6" eb="9">
      <t>ダイアンジ</t>
    </rPh>
    <rPh sb="9" eb="11">
      <t>ナカマチ</t>
    </rPh>
    <rPh sb="12" eb="15">
      <t>ダイアンジ</t>
    </rPh>
    <rPh sb="15" eb="17">
      <t>ヒガシマチ</t>
    </rPh>
    <rPh sb="18" eb="21">
      <t>ダイアンジ</t>
    </rPh>
    <rPh sb="21" eb="23">
      <t>ニシマチ</t>
    </rPh>
    <rPh sb="24" eb="27">
      <t>ダイアンジ</t>
    </rPh>
    <rPh sb="27" eb="29">
      <t>ミナミマチ</t>
    </rPh>
    <phoneticPr fontId="17"/>
  </si>
  <si>
    <t>一宮、芳賀、佐山、西辛川、辛川市場</t>
    <rPh sb="0" eb="2">
      <t>イチミヤ</t>
    </rPh>
    <rPh sb="3" eb="5">
      <t>ハガ</t>
    </rPh>
    <rPh sb="6" eb="8">
      <t>サヤマ</t>
    </rPh>
    <rPh sb="9" eb="10">
      <t>ニシ</t>
    </rPh>
    <rPh sb="10" eb="11">
      <t>シン</t>
    </rPh>
    <rPh sb="11" eb="12">
      <t>カワ</t>
    </rPh>
    <rPh sb="13" eb="14">
      <t>シン</t>
    </rPh>
    <rPh sb="14" eb="15">
      <t>カワ</t>
    </rPh>
    <rPh sb="15" eb="17">
      <t>イチバ</t>
    </rPh>
    <phoneticPr fontId="17"/>
  </si>
  <si>
    <t>②</t>
  </si>
  <si>
    <t>浜野1～4、豊浜町、新福1・2、●豊成1・2</t>
    <rPh sb="0" eb="2">
      <t>ハマノ</t>
    </rPh>
    <rPh sb="6" eb="7">
      <t>ホウ</t>
    </rPh>
    <rPh sb="7" eb="9">
      <t>ハママチ</t>
    </rPh>
    <rPh sb="10" eb="11">
      <t>シン</t>
    </rPh>
    <rPh sb="11" eb="12">
      <t>フク</t>
    </rPh>
    <rPh sb="17" eb="18">
      <t>ホウ</t>
    </rPh>
    <rPh sb="18" eb="19">
      <t>セイ</t>
    </rPh>
    <phoneticPr fontId="17"/>
  </si>
  <si>
    <r>
      <t>●新保、●西市、●下中野、</t>
    </r>
    <r>
      <rPr>
        <sz val="11"/>
        <color theme="1"/>
        <rFont val="ＭＳ Ｐゴシック"/>
        <family val="3"/>
      </rPr>
      <t>●青江1</t>
    </r>
    <rPh sb="1" eb="2">
      <t>シン</t>
    </rPh>
    <rPh sb="2" eb="3">
      <t>ホ</t>
    </rPh>
    <rPh sb="5" eb="6">
      <t>ニシ</t>
    </rPh>
    <rPh sb="6" eb="7">
      <t>イチ</t>
    </rPh>
    <rPh sb="9" eb="10">
      <t>シタ</t>
    </rPh>
    <rPh sb="10" eb="12">
      <t>ナカノ</t>
    </rPh>
    <rPh sb="14" eb="16">
      <t>アオエ</t>
    </rPh>
    <phoneticPr fontId="17"/>
  </si>
  <si>
    <t>福富東1・2、福富中1・2、福富西1～3、豊成3、福浜西町</t>
    <rPh sb="0" eb="2">
      <t>フクトミ</t>
    </rPh>
    <rPh sb="2" eb="3">
      <t>ヒガシ</t>
    </rPh>
    <rPh sb="7" eb="9">
      <t>フクトミ</t>
    </rPh>
    <rPh sb="9" eb="10">
      <t>ナカ</t>
    </rPh>
    <rPh sb="14" eb="16">
      <t>フクトミ</t>
    </rPh>
    <rPh sb="16" eb="17">
      <t>ニシ</t>
    </rPh>
    <rPh sb="21" eb="22">
      <t>ホウ</t>
    </rPh>
    <rPh sb="22" eb="23">
      <t>セイ</t>
    </rPh>
    <rPh sb="25" eb="26">
      <t>フク</t>
    </rPh>
    <rPh sb="26" eb="27">
      <t>ハマ</t>
    </rPh>
    <rPh sb="27" eb="29">
      <t>ニシマチ</t>
    </rPh>
    <phoneticPr fontId="17"/>
  </si>
  <si>
    <t>富浜町、洲崎1～3、福島1～4、平福1・2</t>
    <rPh sb="0" eb="2">
      <t>トミハマ</t>
    </rPh>
    <rPh sb="2" eb="3">
      <t>マチ</t>
    </rPh>
    <rPh sb="4" eb="6">
      <t>スザキ</t>
    </rPh>
    <rPh sb="10" eb="12">
      <t>フクシマ</t>
    </rPh>
    <rPh sb="16" eb="17">
      <t>ヘイ</t>
    </rPh>
    <rPh sb="17" eb="18">
      <t>フク</t>
    </rPh>
    <phoneticPr fontId="17"/>
  </si>
  <si>
    <t>南区</t>
    <rPh sb="0" eb="2">
      <t>ミナミク</t>
    </rPh>
    <phoneticPr fontId="17"/>
  </si>
  <si>
    <r>
      <t>福浜町、三浜町1・2、福吉町、千鳥町、若葉町、松浜町、海岸通</t>
    </r>
    <r>
      <rPr>
        <sz val="11"/>
        <color theme="1"/>
        <rFont val="ＭＳ Ｐゴシック"/>
        <family val="3"/>
      </rPr>
      <t>2</t>
    </r>
    <rPh sb="0" eb="2">
      <t>フクハマ</t>
    </rPh>
    <rPh sb="2" eb="3">
      <t>マチ</t>
    </rPh>
    <rPh sb="4" eb="5">
      <t>サン</t>
    </rPh>
    <rPh sb="5" eb="6">
      <t>ハマ</t>
    </rPh>
    <rPh sb="6" eb="7">
      <t>マチ</t>
    </rPh>
    <rPh sb="11" eb="12">
      <t>フク</t>
    </rPh>
    <rPh sb="12" eb="13">
      <t>キチ</t>
    </rPh>
    <rPh sb="13" eb="14">
      <t>マチ</t>
    </rPh>
    <rPh sb="15" eb="17">
      <t>チドリ</t>
    </rPh>
    <rPh sb="17" eb="18">
      <t>マチ</t>
    </rPh>
    <rPh sb="19" eb="22">
      <t>ワカバマチ</t>
    </rPh>
    <rPh sb="23" eb="24">
      <t>マツ</t>
    </rPh>
    <rPh sb="24" eb="25">
      <t>ハマ</t>
    </rPh>
    <rPh sb="25" eb="26">
      <t>マチ</t>
    </rPh>
    <rPh sb="27" eb="29">
      <t>カイガン</t>
    </rPh>
    <rPh sb="29" eb="30">
      <t>トオ</t>
    </rPh>
    <phoneticPr fontId="17"/>
  </si>
  <si>
    <t>福成1～3、福田、泉田1・3・4、芳泉3・4</t>
    <rPh sb="0" eb="1">
      <t>フク</t>
    </rPh>
    <rPh sb="1" eb="2">
      <t>セイ</t>
    </rPh>
    <rPh sb="6" eb="8">
      <t>フクダ</t>
    </rPh>
    <rPh sb="9" eb="10">
      <t>イズミ</t>
    </rPh>
    <rPh sb="10" eb="11">
      <t>タ</t>
    </rPh>
    <rPh sb="17" eb="19">
      <t>ホウセン</t>
    </rPh>
    <phoneticPr fontId="17"/>
  </si>
  <si>
    <r>
      <t>並木町1・2、立川町、築港新町1・2、あけぼの町、築港栄町、築港ひかり町、築港緑町1～3、南輝1～3、浦安南町、</t>
    </r>
    <r>
      <rPr>
        <sz val="11"/>
        <color theme="1"/>
        <rFont val="ＭＳ Ｐゴシック"/>
        <family val="3"/>
      </rPr>
      <t>築港元町</t>
    </r>
    <rPh sb="0" eb="3">
      <t>ナミキマチ</t>
    </rPh>
    <rPh sb="7" eb="10">
      <t>タチカワマチ</t>
    </rPh>
    <rPh sb="11" eb="12">
      <t>チク</t>
    </rPh>
    <rPh sb="12" eb="13">
      <t>ミナト</t>
    </rPh>
    <rPh sb="13" eb="15">
      <t>シンマチ</t>
    </rPh>
    <rPh sb="23" eb="24">
      <t>マチ</t>
    </rPh>
    <rPh sb="25" eb="26">
      <t>チク</t>
    </rPh>
    <rPh sb="26" eb="27">
      <t>ミナト</t>
    </rPh>
    <rPh sb="27" eb="29">
      <t>サカエマチ</t>
    </rPh>
    <rPh sb="30" eb="31">
      <t>チク</t>
    </rPh>
    <rPh sb="31" eb="32">
      <t>ミナト</t>
    </rPh>
    <rPh sb="35" eb="36">
      <t>マチ</t>
    </rPh>
    <rPh sb="56" eb="58">
      <t>チッコウ</t>
    </rPh>
    <rPh sb="58" eb="59">
      <t>モト</t>
    </rPh>
    <rPh sb="59" eb="60">
      <t>マチ</t>
    </rPh>
    <phoneticPr fontId="17"/>
  </si>
  <si>
    <t>大福、東畦、妹尾、箕島、内尾</t>
    <rPh sb="0" eb="2">
      <t>ダイフク</t>
    </rPh>
    <rPh sb="3" eb="4">
      <t>ヒガシ</t>
    </rPh>
    <rPh sb="4" eb="5">
      <t>アゼ</t>
    </rPh>
    <rPh sb="6" eb="8">
      <t>セノオ</t>
    </rPh>
    <rPh sb="12" eb="14">
      <t>ウチオ</t>
    </rPh>
    <phoneticPr fontId="17"/>
  </si>
  <si>
    <t>万倍、泉田、米倉、当新田、●西市、●新保、芳泉2、泉田5</t>
    <rPh sb="0" eb="1">
      <t>マン</t>
    </rPh>
    <rPh sb="1" eb="2">
      <t>バイ</t>
    </rPh>
    <rPh sb="3" eb="4">
      <t>イズミ</t>
    </rPh>
    <rPh sb="4" eb="5">
      <t>タ</t>
    </rPh>
    <rPh sb="6" eb="8">
      <t>ヨネクラ</t>
    </rPh>
    <rPh sb="9" eb="10">
      <t>トウ</t>
    </rPh>
    <rPh sb="10" eb="12">
      <t>シンデン</t>
    </rPh>
    <rPh sb="14" eb="15">
      <t>ニシ</t>
    </rPh>
    <rPh sb="15" eb="16">
      <t>イチ</t>
    </rPh>
    <rPh sb="18" eb="19">
      <t>シン</t>
    </rPh>
    <rPh sb="19" eb="20">
      <t>ホ</t>
    </rPh>
    <rPh sb="21" eb="23">
      <t>ホウセン</t>
    </rPh>
    <rPh sb="25" eb="27">
      <t>イズミダ</t>
    </rPh>
    <phoneticPr fontId="17"/>
  </si>
  <si>
    <t>③</t>
  </si>
  <si>
    <r>
      <t>清水1・2、藤原西町1・2、藤原光町1～3、さい東町1・2、</t>
    </r>
    <r>
      <rPr>
        <sz val="11"/>
        <rFont val="ＭＳ Ｐゴシック"/>
        <family val="3"/>
        <charset val="128"/>
      </rPr>
      <t>●さい、●中島</t>
    </r>
    <rPh sb="0" eb="2">
      <t>シミズ</t>
    </rPh>
    <rPh sb="6" eb="8">
      <t>フジワラ</t>
    </rPh>
    <rPh sb="8" eb="10">
      <t>ニシマチ</t>
    </rPh>
    <rPh sb="14" eb="16">
      <t>フジワラ</t>
    </rPh>
    <rPh sb="16" eb="18">
      <t>ヒカリマチ</t>
    </rPh>
    <rPh sb="24" eb="26">
      <t>ヒガシマチ</t>
    </rPh>
    <rPh sb="35" eb="37">
      <t>ナカシマ</t>
    </rPh>
    <phoneticPr fontId="17"/>
  </si>
  <si>
    <t>国富、国富4、浜1～3、住吉町1・2、森下町、原尾島1～3、西川原1、●古京町1、西川原、竹田、東川原、浜</t>
    <rPh sb="0" eb="2">
      <t>クニトミ</t>
    </rPh>
    <rPh sb="3" eb="5">
      <t>クニトミ</t>
    </rPh>
    <rPh sb="7" eb="8">
      <t>ハマ</t>
    </rPh>
    <rPh sb="12" eb="14">
      <t>スミヨシ</t>
    </rPh>
    <rPh sb="14" eb="15">
      <t>マチ</t>
    </rPh>
    <rPh sb="19" eb="22">
      <t>モリシタマチ</t>
    </rPh>
    <rPh sb="23" eb="24">
      <t>ハラ</t>
    </rPh>
    <rPh sb="24" eb="25">
      <t>オ</t>
    </rPh>
    <rPh sb="25" eb="26">
      <t>シマ</t>
    </rPh>
    <rPh sb="30" eb="31">
      <t>ニシ</t>
    </rPh>
    <rPh sb="31" eb="33">
      <t>カワハラ</t>
    </rPh>
    <rPh sb="36" eb="37">
      <t>フル</t>
    </rPh>
    <rPh sb="37" eb="39">
      <t>キョウマチ</t>
    </rPh>
    <rPh sb="41" eb="42">
      <t>ニシ</t>
    </rPh>
    <rPh sb="42" eb="44">
      <t>カワハラ</t>
    </rPh>
    <phoneticPr fontId="17"/>
  </si>
  <si>
    <r>
      <t>中納言町、小橋町１・2、国富1～3、徳吉町1・2、御成町、門田屋敷1・5、</t>
    </r>
    <r>
      <rPr>
        <b/>
        <strike/>
        <sz val="11"/>
        <rFont val="ＭＳ Ｐゴシック"/>
        <family val="3"/>
        <charset val="128"/>
      </rPr>
      <t>●</t>
    </r>
    <r>
      <rPr>
        <sz val="11"/>
        <rFont val="ＭＳ Ｐゴシック"/>
        <family val="3"/>
        <charset val="128"/>
      </rPr>
      <t>古京町●1・2、原尾島4、原尾島、沢田、東山1</t>
    </r>
    <rPh sb="0" eb="3">
      <t>チュウナゴン</t>
    </rPh>
    <rPh sb="3" eb="4">
      <t>マチ</t>
    </rPh>
    <rPh sb="5" eb="7">
      <t>コバシ</t>
    </rPh>
    <rPh sb="7" eb="8">
      <t>マチ</t>
    </rPh>
    <rPh sb="12" eb="14">
      <t>クニトミ</t>
    </rPh>
    <rPh sb="18" eb="20">
      <t>トクヨシ</t>
    </rPh>
    <rPh sb="20" eb="21">
      <t>マチ</t>
    </rPh>
    <rPh sb="25" eb="28">
      <t>オナリマチ</t>
    </rPh>
    <rPh sb="29" eb="31">
      <t>カドタ</t>
    </rPh>
    <rPh sb="31" eb="33">
      <t>ヤシキ</t>
    </rPh>
    <rPh sb="38" eb="39">
      <t>フル</t>
    </rPh>
    <rPh sb="39" eb="41">
      <t>キョウマチ</t>
    </rPh>
    <rPh sb="55" eb="57">
      <t>サワダ</t>
    </rPh>
    <rPh sb="58" eb="60">
      <t>ヒガシヤマ</t>
    </rPh>
    <phoneticPr fontId="1"/>
  </si>
  <si>
    <t>中区</t>
    <rPh sb="0" eb="2">
      <t>ナカク</t>
    </rPh>
    <phoneticPr fontId="17"/>
  </si>
  <si>
    <r>
      <rPr>
        <sz val="11"/>
        <rFont val="ＭＳ Ｐゴシック"/>
        <family val="3"/>
      </rPr>
      <t>門田屋敷2～4、旭東町1～3、東山2</t>
    </r>
    <r>
      <rPr>
        <sz val="11"/>
        <rFont val="ＭＳ Ｐゴシック"/>
        <family val="3"/>
        <charset val="128"/>
      </rPr>
      <t>～4、赤坂本町、門田本町1・3、桜橋2</t>
    </r>
    <rPh sb="0" eb="2">
      <t>カドタ</t>
    </rPh>
    <rPh sb="2" eb="4">
      <t>ヤシキ</t>
    </rPh>
    <rPh sb="8" eb="9">
      <t>アサヒ</t>
    </rPh>
    <rPh sb="9" eb="11">
      <t>ヒガシマチ</t>
    </rPh>
    <rPh sb="15" eb="17">
      <t>ヒガシヤマ</t>
    </rPh>
    <rPh sb="21" eb="23">
      <t>アカサカ</t>
    </rPh>
    <rPh sb="23" eb="25">
      <t>ホンマチ</t>
    </rPh>
    <phoneticPr fontId="17"/>
  </si>
  <si>
    <t>平井、平井1・3～7、●湊、倉田、江崎、江並、藤崎、桑野</t>
    <rPh sb="0" eb="2">
      <t>ヒライ</t>
    </rPh>
    <rPh sb="3" eb="5">
      <t>ヒライ</t>
    </rPh>
    <rPh sb="12" eb="13">
      <t>ミナト</t>
    </rPh>
    <rPh sb="14" eb="16">
      <t>クラタ</t>
    </rPh>
    <rPh sb="17" eb="19">
      <t>エザキ</t>
    </rPh>
    <rPh sb="20" eb="21">
      <t>エナミ</t>
    </rPh>
    <rPh sb="21" eb="22">
      <t>ナミ</t>
    </rPh>
    <rPh sb="23" eb="25">
      <t>フジサキ</t>
    </rPh>
    <rPh sb="26" eb="28">
      <t>クワノ</t>
    </rPh>
    <phoneticPr fontId="17"/>
  </si>
  <si>
    <r>
      <t>今在家、八幡東町、高島新屋敷、八幡、</t>
    </r>
    <r>
      <rPr>
        <sz val="11"/>
        <rFont val="ＭＳ Ｐゴシック"/>
        <family val="3"/>
        <charset val="128"/>
      </rPr>
      <t>●中島、●中井、●国府市場、祇園、高島1、●さい、賞田、●清水</t>
    </r>
    <rPh sb="0" eb="1">
      <t>イマ</t>
    </rPh>
    <rPh sb="1" eb="3">
      <t>ザイケ</t>
    </rPh>
    <rPh sb="4" eb="6">
      <t>ヤワタ</t>
    </rPh>
    <rPh sb="6" eb="8">
      <t>ヒガシマチ</t>
    </rPh>
    <rPh sb="9" eb="11">
      <t>タカシマ</t>
    </rPh>
    <rPh sb="11" eb="14">
      <t>シンヤシキ</t>
    </rPh>
    <rPh sb="15" eb="17">
      <t>ヤワタ</t>
    </rPh>
    <rPh sb="19" eb="21">
      <t>ナカシマ</t>
    </rPh>
    <rPh sb="23" eb="25">
      <t>ナカイ</t>
    </rPh>
    <rPh sb="35" eb="37">
      <t>タカシマ</t>
    </rPh>
    <rPh sb="43" eb="44">
      <t>ショウ</t>
    </rPh>
    <rPh sb="44" eb="45">
      <t>タ</t>
    </rPh>
    <rPh sb="47" eb="49">
      <t>シミズ</t>
    </rPh>
    <phoneticPr fontId="9"/>
  </si>
  <si>
    <r>
      <t>●</t>
    </r>
    <r>
      <rPr>
        <sz val="11"/>
        <color theme="1"/>
        <rFont val="ＭＳ Ｐゴシック"/>
        <family val="3"/>
      </rPr>
      <t>清水、赤田、藤原、関、乙多見、神下、兼基、長岡、高屋、穴甘（東区）、下、●雄町、米田、●土田</t>
    </r>
    <rPh sb="1" eb="3">
      <t>シミズ</t>
    </rPh>
    <rPh sb="4" eb="6">
      <t>アカタ</t>
    </rPh>
    <rPh sb="7" eb="9">
      <t>フジワラ</t>
    </rPh>
    <rPh sb="10" eb="11">
      <t>セキ</t>
    </rPh>
    <rPh sb="12" eb="13">
      <t>オツ</t>
    </rPh>
    <rPh sb="13" eb="14">
      <t>タミ</t>
    </rPh>
    <rPh sb="14" eb="15">
      <t>ミ</t>
    </rPh>
    <rPh sb="16" eb="17">
      <t>カミ</t>
    </rPh>
    <rPh sb="17" eb="18">
      <t>シタ</t>
    </rPh>
    <rPh sb="19" eb="20">
      <t>ケン</t>
    </rPh>
    <rPh sb="20" eb="21">
      <t>キチ</t>
    </rPh>
    <rPh sb="22" eb="24">
      <t>ナガオカ</t>
    </rPh>
    <rPh sb="25" eb="26">
      <t>タカ</t>
    </rPh>
    <rPh sb="26" eb="27">
      <t>ヤ</t>
    </rPh>
    <rPh sb="28" eb="29">
      <t>アナ</t>
    </rPh>
    <rPh sb="29" eb="30">
      <t>カン</t>
    </rPh>
    <rPh sb="31" eb="33">
      <t>ヒガシク</t>
    </rPh>
    <rPh sb="35" eb="36">
      <t>シモ</t>
    </rPh>
    <rPh sb="38" eb="40">
      <t>オマチ</t>
    </rPh>
    <rPh sb="41" eb="43">
      <t>ヨネダ</t>
    </rPh>
    <rPh sb="45" eb="47">
      <t>ツチダ</t>
    </rPh>
    <phoneticPr fontId="17"/>
  </si>
  <si>
    <r>
      <t>四御神、●中井、中井1～4、●雄町、●国府市場、</t>
    </r>
    <r>
      <rPr>
        <sz val="11"/>
        <color theme="1"/>
        <rFont val="ＭＳ Ｐゴシック"/>
        <family val="3"/>
      </rPr>
      <t>●土田</t>
    </r>
    <rPh sb="0" eb="1">
      <t>ヨン</t>
    </rPh>
    <rPh sb="1" eb="2">
      <t>ギョ</t>
    </rPh>
    <rPh sb="2" eb="3">
      <t>カミ</t>
    </rPh>
    <rPh sb="5" eb="7">
      <t>ナカイ</t>
    </rPh>
    <rPh sb="8" eb="10">
      <t>ナカイ</t>
    </rPh>
    <rPh sb="15" eb="16">
      <t>オス</t>
    </rPh>
    <rPh sb="16" eb="17">
      <t>マチ</t>
    </rPh>
    <rPh sb="19" eb="20">
      <t>クニ</t>
    </rPh>
    <rPh sb="20" eb="21">
      <t>フ</t>
    </rPh>
    <rPh sb="21" eb="23">
      <t>イチバ</t>
    </rPh>
    <rPh sb="25" eb="27">
      <t>ツチダ</t>
    </rPh>
    <phoneticPr fontId="17"/>
  </si>
  <si>
    <t>福泊、山崎、●湊、円山、海吉、倉富、倉益</t>
    <rPh sb="0" eb="1">
      <t>フク</t>
    </rPh>
    <rPh sb="1" eb="2">
      <t>ハク</t>
    </rPh>
    <rPh sb="3" eb="5">
      <t>ヤマサキ</t>
    </rPh>
    <rPh sb="7" eb="8">
      <t>ミナト</t>
    </rPh>
    <rPh sb="9" eb="11">
      <t>マルヤマ</t>
    </rPh>
    <rPh sb="12" eb="13">
      <t>ウミ</t>
    </rPh>
    <rPh sb="13" eb="14">
      <t>キチ</t>
    </rPh>
    <rPh sb="15" eb="16">
      <t>クラ</t>
    </rPh>
    <rPh sb="16" eb="17">
      <t>トミ</t>
    </rPh>
    <rPh sb="18" eb="19">
      <t>クラ</t>
    </rPh>
    <rPh sb="19" eb="20">
      <t>エキ</t>
    </rPh>
    <phoneticPr fontId="17"/>
  </si>
  <si>
    <t>④</t>
  </si>
  <si>
    <t>東区</t>
    <rPh sb="0" eb="2">
      <t>ヒガシク</t>
    </rPh>
    <phoneticPr fontId="17"/>
  </si>
  <si>
    <r>
      <t>西大寺中1～3、西大寺上1～3、西大寺中野本町、●西大寺中野、</t>
    </r>
    <r>
      <rPr>
        <sz val="11"/>
        <rFont val="ＭＳ Ｐゴシック"/>
        <family val="3"/>
        <charset val="128"/>
      </rPr>
      <t>浅越</t>
    </r>
    <rPh sb="0" eb="1">
      <t>ニシ</t>
    </rPh>
    <rPh sb="1" eb="2">
      <t>ダイジ</t>
    </rPh>
    <rPh sb="2" eb="3">
      <t>ジ</t>
    </rPh>
    <rPh sb="3" eb="4">
      <t>ナカ</t>
    </rPh>
    <rPh sb="8" eb="9">
      <t>ニシ</t>
    </rPh>
    <rPh sb="9" eb="10">
      <t>オオ</t>
    </rPh>
    <rPh sb="10" eb="11">
      <t>ジ</t>
    </rPh>
    <rPh sb="11" eb="12">
      <t>カミ</t>
    </rPh>
    <rPh sb="16" eb="19">
      <t>サイダイジ</t>
    </rPh>
    <rPh sb="19" eb="23">
      <t>ナカノホンマチ</t>
    </rPh>
    <rPh sb="25" eb="28">
      <t>サイダイジ</t>
    </rPh>
    <rPh sb="28" eb="30">
      <t>ナカノ</t>
    </rPh>
    <rPh sb="31" eb="33">
      <t>アサゴエ</t>
    </rPh>
    <phoneticPr fontId="17"/>
  </si>
  <si>
    <t>可知1～5、富士見町1、松新町、広谷、大多羅町、中川町、益野町、西大寺松崎、目黒町、●西大寺中野</t>
    <rPh sb="0" eb="1">
      <t>カ</t>
    </rPh>
    <rPh sb="1" eb="2">
      <t>チ</t>
    </rPh>
    <rPh sb="6" eb="10">
      <t>フジミチョウ</t>
    </rPh>
    <rPh sb="12" eb="13">
      <t>マツ</t>
    </rPh>
    <rPh sb="13" eb="15">
      <t>シンマチ</t>
    </rPh>
    <rPh sb="16" eb="18">
      <t>ヒロタニ</t>
    </rPh>
    <rPh sb="19" eb="20">
      <t>オオ</t>
    </rPh>
    <rPh sb="20" eb="21">
      <t>タ</t>
    </rPh>
    <rPh sb="21" eb="22">
      <t>ラ</t>
    </rPh>
    <rPh sb="22" eb="23">
      <t>マチ</t>
    </rPh>
    <rPh sb="24" eb="27">
      <t>ナカガワマチ</t>
    </rPh>
    <rPh sb="28" eb="29">
      <t>マス</t>
    </rPh>
    <rPh sb="29" eb="30">
      <t>ノ</t>
    </rPh>
    <rPh sb="30" eb="31">
      <t>マチ</t>
    </rPh>
    <phoneticPr fontId="17"/>
  </si>
  <si>
    <t>城東台東1・2、西1～3、南1･2、中尾、上道北方、鉄、沼</t>
    <rPh sb="0" eb="2">
      <t>ジョウトウ</t>
    </rPh>
    <rPh sb="2" eb="3">
      <t>ダイ</t>
    </rPh>
    <rPh sb="3" eb="4">
      <t>ヒガシ</t>
    </rPh>
    <rPh sb="8" eb="9">
      <t>ニシ</t>
    </rPh>
    <rPh sb="13" eb="14">
      <t>ミナミ</t>
    </rPh>
    <rPh sb="18" eb="20">
      <t>ナカオ</t>
    </rPh>
    <rPh sb="21" eb="22">
      <t>ウエ</t>
    </rPh>
    <rPh sb="22" eb="23">
      <t>ミチ</t>
    </rPh>
    <rPh sb="23" eb="25">
      <t>キタカタ</t>
    </rPh>
    <rPh sb="26" eb="27">
      <t>テツ</t>
    </rPh>
    <rPh sb="28" eb="29">
      <t>ヌマ</t>
    </rPh>
    <phoneticPr fontId="17"/>
  </si>
  <si>
    <t>⑥</t>
  </si>
  <si>
    <t xml:space="preserve">     </t>
  </si>
  <si>
    <t>阿知●1・2・●3、昭和1･2、中央●1・●2、鶴形1･2、本町、幸町、東町、●船倉町、●大島、美和1･2、●福島、羽島、向山</t>
    <rPh sb="61" eb="63">
      <t>ムカイヤマ</t>
    </rPh>
    <phoneticPr fontId="9"/>
  </si>
  <si>
    <t>阿知●1・●3、中央●1・●2、白楽町、田ノ上、●笹沖、稲荷町、南町、●新田、老松町2～4・●5、川西町、西中新田、田ノ上新町、●沖新町、●沖、●堀南、●船倉町</t>
    <rPh sb="70" eb="71">
      <t>オキ</t>
    </rPh>
    <rPh sb="73" eb="75">
      <t>ホリナン</t>
    </rPh>
    <rPh sb="77" eb="79">
      <t>フナクラ</t>
    </rPh>
    <rPh sb="79" eb="80">
      <t>マチ</t>
    </rPh>
    <phoneticPr fontId="9"/>
  </si>
  <si>
    <t>倉敷市</t>
    <rPh sb="0" eb="2">
      <t>クラシキ</t>
    </rPh>
    <rPh sb="2" eb="3">
      <t>シ</t>
    </rPh>
    <phoneticPr fontId="17"/>
  </si>
  <si>
    <t>寿町、日ノ出町1･2、浜町1･2、浜ノ茶屋、浜ノ茶屋1･2、北浜町、宮前、青江、川入、●平田、生坂、●酒津、●大島、西岡、祐安、西坂</t>
    <rPh sb="61" eb="62">
      <t>ユウ</t>
    </rPh>
    <rPh sb="62" eb="63">
      <t>ヤス</t>
    </rPh>
    <rPh sb="64" eb="66">
      <t>ニシザカ</t>
    </rPh>
    <phoneticPr fontId="9"/>
  </si>
  <si>
    <t>●酒津、大内、●八王寺町、日吉町、●安江、老松町1・●5</t>
    <phoneticPr fontId="9"/>
  </si>
  <si>
    <t>●沖、●上富井、●中島、●西阿知町、●四十瀬、●沖新町、●東富井、●西阿知町西原、●水江、●西富井、片島町</t>
    <rPh sb="42" eb="44">
      <t>ミズエ</t>
    </rPh>
    <rPh sb="46" eb="47">
      <t>ニシ</t>
    </rPh>
    <rPh sb="47" eb="49">
      <t>トミイ</t>
    </rPh>
    <rPh sb="50" eb="52">
      <t>カタシマ</t>
    </rPh>
    <rPh sb="52" eb="53">
      <t>マチ</t>
    </rPh>
    <phoneticPr fontId="9"/>
  </si>
  <si>
    <t>●水江、●安江、●酒津、●西阿知町、●西阿知町西原、●八王寺町、●四十瀬、●中島</t>
    <rPh sb="27" eb="30">
      <t>ハチオウジ</t>
    </rPh>
    <rPh sb="30" eb="31">
      <t>マチ</t>
    </rPh>
    <rPh sb="33" eb="36">
      <t>シジュウセ</t>
    </rPh>
    <rPh sb="38" eb="40">
      <t>ナカジマ</t>
    </rPh>
    <phoneticPr fontId="9"/>
  </si>
  <si>
    <t>●笹沖、●堀南、●東富井、●西富井、西阿知町新田、●上富井、●中島、●新田、福井、福田町浦田、浦田、●連島町連島</t>
    <rPh sb="26" eb="27">
      <t>ウエ</t>
    </rPh>
    <rPh sb="27" eb="29">
      <t>トミイ</t>
    </rPh>
    <rPh sb="41" eb="44">
      <t>フクダチョウ</t>
    </rPh>
    <rPh sb="44" eb="46">
      <t>ウラタ</t>
    </rPh>
    <rPh sb="47" eb="49">
      <t>ウラタ</t>
    </rPh>
    <rPh sb="51" eb="52">
      <t>レン</t>
    </rPh>
    <rPh sb="52" eb="53">
      <t>ジマ</t>
    </rPh>
    <rPh sb="53" eb="54">
      <t>チョウ</t>
    </rPh>
    <rPh sb="54" eb="55">
      <t>レン</t>
    </rPh>
    <rPh sb="55" eb="56">
      <t>ジマ</t>
    </rPh>
    <phoneticPr fontId="9"/>
  </si>
  <si>
    <t>●福島、中庄、中庄団地、倉敷ハイツ、黒崎、松島、上東、●大島、徳芳、鳥羽、●平田</t>
    <rPh sb="18" eb="20">
      <t>クロサキ</t>
    </rPh>
    <rPh sb="21" eb="23">
      <t>マツシマ</t>
    </rPh>
    <rPh sb="24" eb="25">
      <t>ウエ</t>
    </rPh>
    <rPh sb="25" eb="26">
      <t>ヒガシ</t>
    </rPh>
    <rPh sb="31" eb="32">
      <t>トク</t>
    </rPh>
    <rPh sb="32" eb="33">
      <t>ホウ</t>
    </rPh>
    <rPh sb="34" eb="36">
      <t>トバ</t>
    </rPh>
    <rPh sb="38" eb="40">
      <t>ヒラタ</t>
    </rPh>
    <phoneticPr fontId="17"/>
  </si>
  <si>
    <t>茶屋町、藤戸町天城、茶屋町早沖、加須山、有城</t>
    <rPh sb="4" eb="5">
      <t>フジ</t>
    </rPh>
    <rPh sb="10" eb="13">
      <t>チャヤマチ</t>
    </rPh>
    <rPh sb="13" eb="14">
      <t>ハヤ</t>
    </rPh>
    <rPh sb="14" eb="15">
      <t>オキ</t>
    </rPh>
    <rPh sb="16" eb="18">
      <t>カゾ</t>
    </rPh>
    <rPh sb="18" eb="19">
      <t>サン</t>
    </rPh>
    <rPh sb="20" eb="21">
      <t>ユウ</t>
    </rPh>
    <rPh sb="21" eb="22">
      <t>シロ</t>
    </rPh>
    <phoneticPr fontId="17"/>
  </si>
  <si>
    <t>⑦</t>
  </si>
  <si>
    <t>倉敷市水島地域</t>
    <rPh sb="0" eb="2">
      <t>クラシキ</t>
    </rPh>
    <rPh sb="2" eb="3">
      <t>シ</t>
    </rPh>
    <rPh sb="3" eb="5">
      <t>ミズシマ</t>
    </rPh>
    <rPh sb="5" eb="7">
      <t>チイキ</t>
    </rPh>
    <phoneticPr fontId="17"/>
  </si>
  <si>
    <t>北畝1～7、中畝2～5･9･10、広江6･7、東塚4、水島東寿町、水島西寿町、福田町古新田</t>
    <rPh sb="23" eb="25">
      <t>ヒガシヅカ</t>
    </rPh>
    <rPh sb="27" eb="29">
      <t>ミズシマ</t>
    </rPh>
    <rPh sb="29" eb="30">
      <t>ヒガシ</t>
    </rPh>
    <rPh sb="30" eb="32">
      <t>コトブキチョウ</t>
    </rPh>
    <rPh sb="33" eb="35">
      <t>ミズシマ</t>
    </rPh>
    <rPh sb="35" eb="36">
      <t>ニシ</t>
    </rPh>
    <rPh sb="36" eb="38">
      <t>コトブキチョウ</t>
    </rPh>
    <rPh sb="39" eb="42">
      <t>フクダチョウ</t>
    </rPh>
    <rPh sb="42" eb="45">
      <t>コシンデン</t>
    </rPh>
    <phoneticPr fontId="9"/>
  </si>
  <si>
    <t>●連島町連島、連島町矢柄、連島町西之浦、連島町亀島新田、連島中央2～5</t>
    <rPh sb="9" eb="10">
      <t>マチ</t>
    </rPh>
    <phoneticPr fontId="1"/>
  </si>
  <si>
    <t>⑧</t>
  </si>
  <si>
    <t>都窪郡早島町</t>
    <rPh sb="0" eb="2">
      <t>ツクボ</t>
    </rPh>
    <rPh sb="2" eb="3">
      <t>グン</t>
    </rPh>
    <rPh sb="3" eb="5">
      <t>ハヤシマ</t>
    </rPh>
    <rPh sb="5" eb="6">
      <t>チョウ</t>
    </rPh>
    <phoneticPr fontId="24"/>
  </si>
  <si>
    <t>早島町早島、早島町前潟</t>
    <phoneticPr fontId="9"/>
  </si>
  <si>
    <t>合　計</t>
    <rPh sb="0" eb="1">
      <t>ア</t>
    </rPh>
    <rPh sb="2" eb="3">
      <t>ケイ</t>
    </rPh>
    <phoneticPr fontId="17"/>
  </si>
  <si>
    <t>※ ●は複数グループにまたがる町丁名です。</t>
    <phoneticPr fontId="9"/>
  </si>
  <si>
    <t>※ 一般紙折込と手法が相違しますので、必ず予備部数(２％）を加えて納品してください。お申込みはグループ単位になります。</t>
    <phoneticPr fontId="9"/>
  </si>
  <si>
    <t>※ 部数・町丁名などの記載内容は表示期間内であっても、住宅事情等により変更されることがあります</t>
    <phoneticPr fontId="9"/>
  </si>
  <si>
    <r>
      <rPr>
        <sz val="14"/>
        <color theme="1"/>
        <rFont val="Meiryo UI"/>
        <family val="3"/>
        <charset val="128"/>
      </rPr>
      <t>【ご納品先】</t>
    </r>
    <r>
      <rPr>
        <b/>
        <sz val="14"/>
        <color theme="1"/>
        <rFont val="Meiryo UI"/>
        <family val="3"/>
        <charset val="128"/>
      </rPr>
      <t>　株式会社山陽メディアネット　早島配送センター「さりお」係
住所：岡山県都窪郡早島町早島２６７１－１ ／ TEL：086-483-2831 ／ 担当者：平戸</t>
    </r>
    <rPh sb="7" eb="11">
      <t>カブシキガイシャ</t>
    </rPh>
    <rPh sb="11" eb="13">
      <t>サンヨウ</t>
    </rPh>
    <rPh sb="21" eb="23">
      <t>ハヤシマ</t>
    </rPh>
    <rPh sb="23" eb="25">
      <t>ハイソウ</t>
    </rPh>
    <rPh sb="34" eb="35">
      <t>カカリ</t>
    </rPh>
    <rPh sb="36" eb="38">
      <t>ジュウショ</t>
    </rPh>
    <rPh sb="82" eb="84">
      <t>ヒラト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</si>
</sst>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▲ &quot;#,##0"/>
  </numFmts>
  <fonts count="2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22"/>
      <name val="HGP創英角ｺﾞｼｯｸUB"/>
      <family val="3"/>
      <charset val="128"/>
    </font>
    <font>
      <sz val="7"/>
      <name val="ＭＳ Ｐ明朝"/>
      <family val="1"/>
      <charset val="128"/>
    </font>
    <font>
      <sz val="24"/>
      <name val="Meiryo UI"/>
      <family val="3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trike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</font>
    <font>
      <sz val="11"/>
      <name val="ＭＳ Ｐゴシック"/>
      <family val="3"/>
    </font>
    <font>
      <sz val="11"/>
      <color theme="1"/>
      <name val="游ゴシック"/>
      <family val="3"/>
      <scheme val="minor"/>
    </font>
    <font>
      <sz val="14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auto="1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8" fillId="0" borderId="0"/>
    <xf numFmtId="38" fontId="1" fillId="0" borderId="0" applyFont="0" applyFill="0" applyBorder="0" applyAlignment="0" applyProtection="0">
      <alignment vertical="center"/>
    </xf>
    <xf numFmtId="0" fontId="18" fillId="0" borderId="0"/>
    <xf numFmtId="38" fontId="18" fillId="0" borderId="0" applyFont="0" applyFill="0" applyBorder="0" applyAlignment="0" applyProtection="0"/>
  </cellStyleXfs>
  <cellXfs count="189">
    <xf numFmtId="0" fontId="0" fillId="0" borderId="0" xfId="0">
      <alignment vertical="center"/>
    </xf>
    <xf numFmtId="0" fontId="4" fillId="0" borderId="0" xfId="1" applyFont="1" applyAlignment="1"/>
    <xf numFmtId="0" fontId="5" fillId="0" borderId="0" xfId="2" applyFont="1">
      <alignment vertical="center"/>
    </xf>
    <xf numFmtId="0" fontId="7" fillId="0" borderId="0" xfId="1" applyFont="1" applyAlignment="1"/>
    <xf numFmtId="0" fontId="8" fillId="0" borderId="0" xfId="1" applyFont="1" applyAlignment="1">
      <alignment horizontal="left" vertical="center"/>
    </xf>
    <xf numFmtId="0" fontId="10" fillId="0" borderId="0" xfId="1" applyFont="1" applyAlignment="1">
      <alignment horizontal="right" shrinkToFit="1"/>
    </xf>
    <xf numFmtId="0" fontId="11" fillId="0" borderId="0" xfId="2" applyFont="1" applyAlignment="1">
      <alignment horizontal="right" vertical="top"/>
    </xf>
    <xf numFmtId="0" fontId="4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176" fontId="8" fillId="0" borderId="1" xfId="3" applyNumberFormat="1" applyFont="1" applyBorder="1" applyAlignment="1" applyProtection="1">
      <alignment horizontal="right" vertical="center"/>
      <protection locked="0"/>
    </xf>
    <xf numFmtId="176" fontId="8" fillId="0" borderId="3" xfId="3" applyNumberFormat="1" applyFont="1" applyBorder="1" applyAlignment="1" applyProtection="1">
      <alignment horizontal="right" vertical="center"/>
      <protection locked="0"/>
    </xf>
    <xf numFmtId="0" fontId="8" fillId="0" borderId="2" xfId="1" applyFont="1" applyBorder="1" applyAlignment="1">
      <alignment horizontal="center" vertical="center"/>
    </xf>
    <xf numFmtId="0" fontId="8" fillId="0" borderId="4" xfId="1" applyFont="1" applyBorder="1" applyAlignment="1" applyProtection="1">
      <alignment horizontal="left" vertical="center"/>
      <protection locked="0"/>
    </xf>
    <xf numFmtId="0" fontId="8" fillId="0" borderId="5" xfId="1" applyFont="1" applyBorder="1" applyProtection="1">
      <alignment vertical="center"/>
      <protection locked="0"/>
    </xf>
    <xf numFmtId="0" fontId="8" fillId="0" borderId="0" xfId="1" applyFont="1" applyProtection="1">
      <alignment vertical="center"/>
      <protection locked="0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38" fontId="8" fillId="0" borderId="6" xfId="3" applyFont="1" applyFill="1" applyBorder="1" applyAlignment="1">
      <alignment horizontal="right" vertical="center"/>
    </xf>
    <xf numFmtId="38" fontId="8" fillId="0" borderId="8" xfId="3" applyFont="1" applyFill="1" applyBorder="1" applyAlignment="1">
      <alignment horizontal="right" vertical="center"/>
    </xf>
    <xf numFmtId="177" fontId="8" fillId="0" borderId="7" xfId="1" applyNumberFormat="1" applyFont="1" applyBorder="1" applyAlignment="1">
      <alignment horizontal="center" vertical="center"/>
    </xf>
    <xf numFmtId="0" fontId="8" fillId="0" borderId="9" xfId="1" applyFont="1" applyBorder="1" applyAlignment="1" applyProtection="1">
      <alignment horizontal="left" vertical="center"/>
      <protection locked="0"/>
    </xf>
    <xf numFmtId="0" fontId="8" fillId="0" borderId="5" xfId="1" applyFont="1" applyBorder="1" applyAlignment="1" applyProtection="1">
      <alignment horizontal="left" vertical="center"/>
      <protection locked="0"/>
    </xf>
    <xf numFmtId="0" fontId="8" fillId="0" borderId="0" xfId="1" applyFont="1" applyAlignment="1" applyProtection="1">
      <alignment horizontal="right" vertical="center" indent="1"/>
      <protection locked="0"/>
    </xf>
    <xf numFmtId="40" fontId="8" fillId="0" borderId="6" xfId="3" applyNumberFormat="1" applyFont="1" applyFill="1" applyBorder="1" applyAlignment="1" applyProtection="1">
      <alignment horizontal="right" vertical="center"/>
      <protection locked="0"/>
    </xf>
    <xf numFmtId="40" fontId="8" fillId="0" borderId="8" xfId="3" applyNumberFormat="1" applyFont="1" applyFill="1" applyBorder="1" applyAlignment="1" applyProtection="1">
      <alignment horizontal="right" vertical="center"/>
      <protection locked="0"/>
    </xf>
    <xf numFmtId="0" fontId="8" fillId="0" borderId="7" xfId="1" applyFont="1" applyBorder="1" applyAlignment="1">
      <alignment horizontal="center" vertical="center"/>
    </xf>
    <xf numFmtId="0" fontId="8" fillId="0" borderId="10" xfId="1" applyFont="1" applyBorder="1" applyAlignment="1" applyProtection="1">
      <alignment horizontal="left" vertical="center"/>
      <protection locked="0"/>
    </xf>
    <xf numFmtId="178" fontId="8" fillId="0" borderId="6" xfId="3" applyNumberFormat="1" applyFont="1" applyBorder="1" applyAlignment="1" applyProtection="1">
      <alignment horizontal="center" vertical="center"/>
      <protection locked="0"/>
    </xf>
    <xf numFmtId="178" fontId="8" fillId="0" borderId="8" xfId="3" applyNumberFormat="1" applyFont="1" applyBorder="1" applyAlignment="1" applyProtection="1">
      <alignment horizontal="center" vertical="center"/>
      <protection locked="0"/>
    </xf>
    <xf numFmtId="178" fontId="8" fillId="0" borderId="7" xfId="3" applyNumberFormat="1" applyFont="1" applyBorder="1" applyAlignment="1" applyProtection="1">
      <alignment horizontal="center" vertical="center"/>
      <protection locked="0"/>
    </xf>
    <xf numFmtId="0" fontId="8" fillId="0" borderId="11" xfId="1" applyFont="1" applyBorder="1" applyAlignment="1" applyProtection="1">
      <alignment horizontal="left" vertical="center"/>
      <protection locked="0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38" fontId="8" fillId="0" borderId="12" xfId="3" applyFont="1" applyFill="1" applyBorder="1" applyAlignment="1" applyProtection="1">
      <alignment horizontal="right" vertical="center"/>
      <protection locked="0"/>
    </xf>
    <xf numFmtId="38" fontId="8" fillId="0" borderId="14" xfId="3" applyFont="1" applyFill="1" applyBorder="1" applyAlignment="1" applyProtection="1">
      <alignment horizontal="right" vertical="center"/>
      <protection locked="0"/>
    </xf>
    <xf numFmtId="178" fontId="8" fillId="0" borderId="13" xfId="1" applyNumberFormat="1" applyFont="1" applyBorder="1" applyAlignment="1" applyProtection="1">
      <alignment horizontal="center" vertical="center"/>
      <protection locked="0"/>
    </xf>
    <xf numFmtId="0" fontId="8" fillId="0" borderId="15" xfId="1" applyFont="1" applyBorder="1" applyAlignment="1" applyProtection="1">
      <alignment horizontal="left" vertical="center"/>
      <protection locked="0"/>
    </xf>
    <xf numFmtId="0" fontId="8" fillId="0" borderId="16" xfId="1" applyFont="1" applyBorder="1" applyAlignment="1">
      <alignment horizontal="center" vertical="center"/>
    </xf>
    <xf numFmtId="179" fontId="8" fillId="0" borderId="16" xfId="1" applyNumberFormat="1" applyFont="1" applyBorder="1" applyAlignment="1">
      <alignment horizontal="right" vertical="center"/>
    </xf>
    <xf numFmtId="0" fontId="8" fillId="0" borderId="16" xfId="1" applyFont="1" applyBorder="1">
      <alignment vertical="center"/>
    </xf>
    <xf numFmtId="0" fontId="12" fillId="0" borderId="0" xfId="1" applyFont="1" applyAlignment="1">
      <alignment horizontal="left" vertical="center"/>
    </xf>
    <xf numFmtId="0" fontId="12" fillId="0" borderId="0" xfId="1" applyFont="1">
      <alignment vertical="center"/>
    </xf>
    <xf numFmtId="0" fontId="14" fillId="0" borderId="0" xfId="1" applyFont="1" applyAlignment="1">
      <alignment horizontal="right" vertical="top"/>
    </xf>
    <xf numFmtId="0" fontId="15" fillId="0" borderId="0" xfId="1" applyFont="1" applyAlignment="1">
      <alignment horizontal="center"/>
    </xf>
    <xf numFmtId="0" fontId="16" fillId="0" borderId="0" xfId="1" applyFont="1" applyAlignment="1"/>
    <xf numFmtId="0" fontId="15" fillId="0" borderId="17" xfId="1" applyFont="1" applyBorder="1" applyAlignment="1">
      <alignment horizontal="center"/>
    </xf>
    <xf numFmtId="55" fontId="15" fillId="0" borderId="0" xfId="1" applyNumberFormat="1" applyFont="1" applyAlignment="1">
      <alignment horizontal="right"/>
    </xf>
    <xf numFmtId="55" fontId="12" fillId="0" borderId="17" xfId="1" applyNumberFormat="1" applyFont="1" applyBorder="1" applyAlignment="1"/>
    <xf numFmtId="0" fontId="12" fillId="0" borderId="17" xfId="1" quotePrefix="1" applyFont="1" applyBorder="1" applyAlignment="1"/>
    <xf numFmtId="38" fontId="12" fillId="0" borderId="0" xfId="3" applyFont="1" applyFill="1" applyBorder="1" applyAlignment="1">
      <alignment horizontal="right" vertical="center"/>
    </xf>
    <xf numFmtId="0" fontId="16" fillId="2" borderId="18" xfId="1" applyFont="1" applyFill="1" applyBorder="1" applyAlignment="1">
      <alignment horizontal="center" vertical="center" shrinkToFit="1"/>
    </xf>
    <xf numFmtId="0" fontId="12" fillId="2" borderId="18" xfId="1" applyFont="1" applyFill="1" applyBorder="1" applyAlignment="1">
      <alignment horizontal="center" vertical="center" shrinkToFit="1"/>
    </xf>
    <xf numFmtId="0" fontId="12" fillId="2" borderId="19" xfId="1" applyFont="1" applyFill="1" applyBorder="1" applyAlignment="1">
      <alignment horizontal="center" vertical="center" shrinkToFit="1"/>
    </xf>
    <xf numFmtId="0" fontId="12" fillId="2" borderId="20" xfId="1" applyFont="1" applyFill="1" applyBorder="1" applyAlignment="1">
      <alignment horizontal="center" vertical="center" shrinkToFit="1"/>
    </xf>
    <xf numFmtId="0" fontId="12" fillId="2" borderId="21" xfId="1" applyFont="1" applyFill="1" applyBorder="1" applyAlignment="1">
      <alignment horizontal="center" vertical="center" shrinkToFit="1"/>
    </xf>
    <xf numFmtId="0" fontId="12" fillId="2" borderId="22" xfId="1" applyFont="1" applyFill="1" applyBorder="1" applyAlignment="1">
      <alignment horizontal="center" vertical="center" shrinkToFit="1"/>
    </xf>
    <xf numFmtId="0" fontId="12" fillId="0" borderId="0" xfId="1" applyFont="1" applyAlignment="1">
      <alignment horizontal="center" vertical="center" shrinkToFit="1"/>
    </xf>
    <xf numFmtId="0" fontId="12" fillId="0" borderId="23" xfId="1" applyFont="1" applyBorder="1" applyAlignment="1">
      <alignment horizontal="center" vertical="center" wrapText="1"/>
    </xf>
    <xf numFmtId="0" fontId="12" fillId="0" borderId="23" xfId="4" applyFont="1" applyBorder="1" applyAlignment="1">
      <alignment horizontal="center" vertical="center" shrinkToFit="1"/>
    </xf>
    <xf numFmtId="0" fontId="15" fillId="0" borderId="24" xfId="1" applyFont="1" applyBorder="1" applyAlignment="1">
      <alignment horizontal="center" vertical="center" shrinkToFit="1"/>
    </xf>
    <xf numFmtId="0" fontId="15" fillId="0" borderId="25" xfId="1" applyFont="1" applyBorder="1" applyAlignment="1">
      <alignment horizontal="center" vertical="center" wrapText="1"/>
    </xf>
    <xf numFmtId="38" fontId="15" fillId="0" borderId="25" xfId="3" applyFont="1" applyFill="1" applyBorder="1" applyAlignment="1">
      <alignment horizontal="right" vertical="center"/>
    </xf>
    <xf numFmtId="38" fontId="15" fillId="0" borderId="25" xfId="3" applyFont="1" applyFill="1" applyBorder="1" applyAlignment="1" applyProtection="1">
      <alignment vertical="center"/>
      <protection locked="0"/>
    </xf>
    <xf numFmtId="0" fontId="18" fillId="0" borderId="26" xfId="5" applyBorder="1" applyAlignment="1">
      <alignment horizontal="left" vertical="center"/>
    </xf>
    <xf numFmtId="0" fontId="20" fillId="0" borderId="27" xfId="2" applyFont="1" applyBorder="1" applyAlignment="1">
      <alignment horizontal="center"/>
    </xf>
    <xf numFmtId="38" fontId="15" fillId="0" borderId="25" xfId="3" quotePrefix="1" applyFont="1" applyFill="1" applyBorder="1" applyAlignment="1">
      <alignment vertical="center"/>
    </xf>
    <xf numFmtId="38" fontId="15" fillId="0" borderId="28" xfId="3" quotePrefix="1" applyFont="1" applyFill="1" applyBorder="1" applyAlignment="1">
      <alignment vertical="center"/>
    </xf>
    <xf numFmtId="0" fontId="12" fillId="0" borderId="29" xfId="1" applyFont="1" applyBorder="1" applyAlignment="1">
      <alignment horizontal="center" vertical="center" wrapText="1"/>
    </xf>
    <xf numFmtId="0" fontId="12" fillId="0" borderId="30" xfId="4" applyFont="1" applyBorder="1" applyAlignment="1">
      <alignment horizontal="center" vertical="center" shrinkToFit="1"/>
    </xf>
    <xf numFmtId="180" fontId="15" fillId="0" borderId="31" xfId="1" applyNumberFormat="1" applyFont="1" applyBorder="1" applyAlignment="1">
      <alignment horizontal="center" vertical="center" shrinkToFit="1"/>
    </xf>
    <xf numFmtId="0" fontId="15" fillId="0" borderId="32" xfId="1" applyFont="1" applyBorder="1" applyAlignment="1">
      <alignment horizontal="center" vertical="center" wrapText="1"/>
    </xf>
    <xf numFmtId="38" fontId="15" fillId="0" borderId="32" xfId="3" applyFont="1" applyFill="1" applyBorder="1" applyAlignment="1">
      <alignment horizontal="right" vertical="center"/>
    </xf>
    <xf numFmtId="38" fontId="15" fillId="0" borderId="32" xfId="3" applyFont="1" applyFill="1" applyBorder="1" applyAlignment="1" applyProtection="1">
      <alignment vertical="center"/>
      <protection locked="0"/>
    </xf>
    <xf numFmtId="0" fontId="20" fillId="0" borderId="33" xfId="5" applyFont="1" applyBorder="1" applyAlignment="1">
      <alignment horizontal="left" vertical="center" wrapText="1" shrinkToFit="1"/>
    </xf>
    <xf numFmtId="0" fontId="20" fillId="0" borderId="34" xfId="2" applyFont="1" applyBorder="1" applyAlignment="1">
      <alignment vertical="center" wrapText="1" shrinkToFit="1"/>
    </xf>
    <xf numFmtId="38" fontId="15" fillId="0" borderId="32" xfId="3" quotePrefix="1" applyFont="1" applyFill="1" applyBorder="1" applyAlignment="1">
      <alignment vertical="center"/>
    </xf>
    <xf numFmtId="38" fontId="15" fillId="0" borderId="35" xfId="3" quotePrefix="1" applyFont="1" applyFill="1" applyBorder="1" applyAlignment="1">
      <alignment vertical="center"/>
    </xf>
    <xf numFmtId="0" fontId="15" fillId="0" borderId="31" xfId="1" applyFont="1" applyBorder="1" applyAlignment="1">
      <alignment horizontal="center" vertical="center" shrinkToFit="1"/>
    </xf>
    <xf numFmtId="0" fontId="20" fillId="0" borderId="36" xfId="5" applyFont="1" applyBorder="1" applyAlignment="1">
      <alignment horizontal="left" vertical="center"/>
    </xf>
    <xf numFmtId="0" fontId="20" fillId="0" borderId="37" xfId="2" applyFont="1" applyBorder="1" applyAlignment="1">
      <alignment horizontal="center"/>
    </xf>
    <xf numFmtId="38" fontId="15" fillId="0" borderId="31" xfId="6" applyFont="1" applyBorder="1" applyAlignment="1">
      <alignment horizontal="center" vertical="center" shrinkToFit="1"/>
    </xf>
    <xf numFmtId="0" fontId="18" fillId="0" borderId="33" xfId="5" applyBorder="1" applyAlignment="1">
      <alignment horizontal="left" vertical="center" wrapText="1" shrinkToFit="1"/>
    </xf>
    <xf numFmtId="0" fontId="18" fillId="0" borderId="34" xfId="2" applyFont="1" applyBorder="1" applyAlignment="1">
      <alignment vertical="center" wrapText="1" shrinkToFit="1"/>
    </xf>
    <xf numFmtId="0" fontId="20" fillId="0" borderId="38" xfId="2" applyFont="1" applyBorder="1" applyAlignment="1">
      <alignment horizontal="center"/>
    </xf>
    <xf numFmtId="0" fontId="22" fillId="0" borderId="33" xfId="5" applyFont="1" applyBorder="1" applyAlignment="1">
      <alignment horizontal="left" vertical="center" wrapText="1" shrinkToFit="1"/>
    </xf>
    <xf numFmtId="0" fontId="12" fillId="0" borderId="0" xfId="1" applyFont="1" applyAlignment="1">
      <alignment horizontal="center" vertical="center"/>
    </xf>
    <xf numFmtId="0" fontId="20" fillId="0" borderId="36" xfId="5" applyFont="1" applyBorder="1" applyAlignment="1">
      <alignment horizontal="left" vertical="center" wrapText="1" shrinkToFit="1"/>
    </xf>
    <xf numFmtId="0" fontId="20" fillId="0" borderId="37" xfId="2" applyFont="1" applyBorder="1" applyAlignment="1">
      <alignment vertical="center" wrapText="1" shrinkToFit="1"/>
    </xf>
    <xf numFmtId="0" fontId="12" fillId="0" borderId="39" xfId="1" applyFont="1" applyBorder="1" applyAlignment="1">
      <alignment horizontal="center" vertical="center" wrapText="1"/>
    </xf>
    <xf numFmtId="0" fontId="12" fillId="0" borderId="40" xfId="4" applyFont="1" applyBorder="1" applyAlignment="1">
      <alignment horizontal="center" vertical="center" shrinkToFit="1"/>
    </xf>
    <xf numFmtId="38" fontId="15" fillId="0" borderId="41" xfId="1" applyNumberFormat="1" applyFont="1" applyBorder="1" applyAlignment="1">
      <alignment horizontal="center" vertical="center" shrinkToFit="1"/>
    </xf>
    <xf numFmtId="0" fontId="15" fillId="0" borderId="42" xfId="1" applyFont="1" applyBorder="1" applyAlignment="1">
      <alignment horizontal="center" vertical="center" wrapText="1"/>
    </xf>
    <xf numFmtId="38" fontId="15" fillId="0" borderId="42" xfId="3" applyFont="1" applyFill="1" applyBorder="1" applyAlignment="1">
      <alignment horizontal="right" vertical="center"/>
    </xf>
    <xf numFmtId="38" fontId="15" fillId="0" borderId="42" xfId="3" applyFont="1" applyFill="1" applyBorder="1" applyAlignment="1" applyProtection="1">
      <alignment vertical="center"/>
      <protection locked="0"/>
    </xf>
    <xf numFmtId="0" fontId="20" fillId="0" borderId="43" xfId="5" applyFont="1" applyBorder="1" applyAlignment="1">
      <alignment horizontal="left" vertical="center"/>
    </xf>
    <xf numFmtId="0" fontId="20" fillId="0" borderId="44" xfId="2" applyFont="1" applyBorder="1" applyAlignment="1">
      <alignment horizontal="center"/>
    </xf>
    <xf numFmtId="38" fontId="15" fillId="0" borderId="45" xfId="3" quotePrefix="1" applyFont="1" applyFill="1" applyBorder="1" applyAlignment="1">
      <alignment vertical="center"/>
    </xf>
    <xf numFmtId="38" fontId="15" fillId="0" borderId="46" xfId="3" quotePrefix="1" applyFont="1" applyFill="1" applyBorder="1" applyAlignment="1">
      <alignment vertical="center"/>
    </xf>
    <xf numFmtId="0" fontId="12" fillId="0" borderId="47" xfId="1" applyFont="1" applyBorder="1" applyAlignment="1">
      <alignment horizontal="center" vertical="center" wrapText="1"/>
    </xf>
    <xf numFmtId="0" fontId="15" fillId="0" borderId="48" xfId="1" applyFont="1" applyBorder="1" applyAlignment="1">
      <alignment horizontal="center" vertical="center" wrapText="1"/>
    </xf>
    <xf numFmtId="38" fontId="15" fillId="0" borderId="48" xfId="3" applyFont="1" applyFill="1" applyBorder="1" applyAlignment="1">
      <alignment horizontal="right" vertical="center"/>
    </xf>
    <xf numFmtId="38" fontId="15" fillId="0" borderId="48" xfId="3" applyFont="1" applyFill="1" applyBorder="1" applyAlignment="1" applyProtection="1">
      <alignment vertical="center"/>
      <protection locked="0"/>
    </xf>
    <xf numFmtId="0" fontId="20" fillId="0" borderId="49" xfId="5" applyFont="1" applyBorder="1" applyAlignment="1">
      <alignment horizontal="left" vertical="center"/>
    </xf>
    <xf numFmtId="0" fontId="20" fillId="0" borderId="50" xfId="2" applyFont="1" applyBorder="1" applyAlignment="1">
      <alignment horizontal="center"/>
    </xf>
    <xf numFmtId="38" fontId="15" fillId="0" borderId="51" xfId="3" quotePrefix="1" applyFont="1" applyFill="1" applyBorder="1" applyAlignment="1">
      <alignment vertical="center"/>
    </xf>
    <xf numFmtId="38" fontId="15" fillId="0" borderId="52" xfId="3" quotePrefix="1" applyFont="1" applyFill="1" applyBorder="1" applyAlignment="1">
      <alignment vertical="center"/>
    </xf>
    <xf numFmtId="0" fontId="20" fillId="0" borderId="34" xfId="2" applyFont="1" applyBorder="1" applyAlignment="1">
      <alignment horizontal="center"/>
    </xf>
    <xf numFmtId="180" fontId="15" fillId="0" borderId="41" xfId="1" applyNumberFormat="1" applyFont="1" applyBorder="1" applyAlignment="1">
      <alignment horizontal="center" vertical="center" shrinkToFit="1"/>
    </xf>
    <xf numFmtId="0" fontId="20" fillId="0" borderId="33" xfId="5" applyFont="1" applyBorder="1" applyAlignment="1">
      <alignment horizontal="left" vertical="center"/>
    </xf>
    <xf numFmtId="38" fontId="15" fillId="0" borderId="42" xfId="3" quotePrefix="1" applyFont="1" applyFill="1" applyBorder="1" applyAlignment="1">
      <alignment vertical="center"/>
    </xf>
    <xf numFmtId="38" fontId="15" fillId="0" borderId="53" xfId="3" quotePrefix="1" applyFont="1" applyFill="1" applyBorder="1" applyAlignment="1">
      <alignment vertical="center"/>
    </xf>
    <xf numFmtId="0" fontId="22" fillId="0" borderId="26" xfId="5" applyFont="1" applyBorder="1" applyAlignment="1">
      <alignment horizontal="left" vertical="center"/>
    </xf>
    <xf numFmtId="0" fontId="18" fillId="0" borderId="27" xfId="2" applyFont="1" applyBorder="1" applyAlignment="1">
      <alignment horizontal="center"/>
    </xf>
    <xf numFmtId="38" fontId="15" fillId="0" borderId="48" xfId="3" quotePrefix="1" applyFont="1" applyFill="1" applyBorder="1" applyAlignment="1">
      <alignment vertical="center"/>
    </xf>
    <xf numFmtId="38" fontId="15" fillId="0" borderId="54" xfId="3" quotePrefix="1" applyFont="1" applyFill="1" applyBorder="1" applyAlignment="1">
      <alignment vertical="center"/>
    </xf>
    <xf numFmtId="0" fontId="18" fillId="0" borderId="36" xfId="5" applyBorder="1" applyAlignment="1">
      <alignment horizontal="left" vertical="center" wrapText="1" shrinkToFit="1"/>
    </xf>
    <xf numFmtId="0" fontId="18" fillId="0" borderId="37" xfId="2" applyFont="1" applyBorder="1" applyAlignment="1">
      <alignment vertical="center" wrapText="1" shrinkToFit="1"/>
    </xf>
    <xf numFmtId="0" fontId="18" fillId="0" borderId="32" xfId="5" applyBorder="1" applyAlignment="1">
      <alignment horizontal="left" vertical="center" wrapText="1" shrinkToFit="1"/>
    </xf>
    <xf numFmtId="0" fontId="18" fillId="0" borderId="32" xfId="2" applyFont="1" applyBorder="1" applyAlignment="1">
      <alignment vertical="center" wrapText="1" shrinkToFit="1"/>
    </xf>
    <xf numFmtId="0" fontId="22" fillId="0" borderId="36" xfId="5" applyFont="1" applyBorder="1" applyAlignment="1">
      <alignment horizontal="left" vertical="center"/>
    </xf>
    <xf numFmtId="0" fontId="22" fillId="0" borderId="49" xfId="7" applyFont="1" applyBorder="1" applyAlignment="1">
      <alignment horizontal="left" vertical="center" wrapText="1" shrinkToFit="1"/>
    </xf>
    <xf numFmtId="0" fontId="18" fillId="0" borderId="50" xfId="2" applyFont="1" applyBorder="1" applyAlignment="1">
      <alignment vertical="center" wrapText="1" shrinkToFit="1"/>
    </xf>
    <xf numFmtId="38" fontId="15" fillId="0" borderId="31" xfId="1" applyNumberFormat="1" applyFont="1" applyBorder="1" applyAlignment="1">
      <alignment horizontal="center" vertical="center" shrinkToFit="1"/>
    </xf>
    <xf numFmtId="0" fontId="15" fillId="0" borderId="41" xfId="1" applyFont="1" applyBorder="1" applyAlignment="1">
      <alignment horizontal="center" vertical="center" shrinkToFit="1"/>
    </xf>
    <xf numFmtId="0" fontId="20" fillId="0" borderId="55" xfId="5" applyFont="1" applyBorder="1" applyAlignment="1">
      <alignment horizontal="left" vertical="center"/>
    </xf>
    <xf numFmtId="0" fontId="20" fillId="0" borderId="56" xfId="2" applyFont="1" applyBorder="1" applyAlignment="1">
      <alignment horizontal="center"/>
    </xf>
    <xf numFmtId="0" fontId="22" fillId="0" borderId="57" xfId="5" applyFont="1" applyBorder="1" applyAlignment="1">
      <alignment horizontal="left" vertical="center"/>
    </xf>
    <xf numFmtId="0" fontId="18" fillId="0" borderId="58" xfId="2" applyFont="1" applyBorder="1" applyAlignment="1">
      <alignment horizontal="center"/>
    </xf>
    <xf numFmtId="0" fontId="18" fillId="0" borderId="33" xfId="5" applyBorder="1" applyAlignment="1">
      <alignment horizontal="left" vertical="center"/>
    </xf>
    <xf numFmtId="0" fontId="18" fillId="0" borderId="37" xfId="2" applyFont="1" applyBorder="1" applyAlignment="1">
      <alignment horizontal="center"/>
    </xf>
    <xf numFmtId="0" fontId="18" fillId="0" borderId="55" xfId="5" applyBorder="1" applyAlignment="1">
      <alignment horizontal="left" vertical="center"/>
    </xf>
    <xf numFmtId="0" fontId="18" fillId="0" borderId="44" xfId="2" applyFont="1" applyBorder="1" applyAlignment="1">
      <alignment horizontal="center"/>
    </xf>
    <xf numFmtId="0" fontId="18" fillId="0" borderId="26" xfId="7" applyBorder="1" applyAlignment="1">
      <alignment horizontal="left" vertical="center" wrapText="1" shrinkToFit="1"/>
    </xf>
    <xf numFmtId="0" fontId="18" fillId="0" borderId="27" xfId="2" applyFont="1" applyBorder="1" applyAlignment="1">
      <alignment vertical="center" wrapText="1" shrinkToFit="1"/>
    </xf>
    <xf numFmtId="0" fontId="18" fillId="0" borderId="36" xfId="7" applyBorder="1" applyAlignment="1">
      <alignment horizontal="left" vertical="center" wrapText="1" shrinkToFit="1"/>
    </xf>
    <xf numFmtId="0" fontId="18" fillId="0" borderId="36" xfId="7" applyBorder="1" applyAlignment="1">
      <alignment horizontal="left" vertical="center"/>
    </xf>
    <xf numFmtId="0" fontId="18" fillId="0" borderId="34" xfId="2" applyFont="1" applyBorder="1" applyAlignment="1">
      <alignment horizontal="center"/>
    </xf>
    <xf numFmtId="0" fontId="18" fillId="0" borderId="43" xfId="7" applyBorder="1" applyAlignment="1">
      <alignment horizontal="left" vertical="center"/>
    </xf>
    <xf numFmtId="0" fontId="18" fillId="0" borderId="56" xfId="2" applyFont="1" applyBorder="1" applyAlignment="1">
      <alignment horizontal="center"/>
    </xf>
    <xf numFmtId="0" fontId="18" fillId="0" borderId="55" xfId="7" applyBorder="1" applyAlignment="1">
      <alignment horizontal="left" vertical="center"/>
    </xf>
    <xf numFmtId="0" fontId="12" fillId="0" borderId="18" xfId="1" applyFont="1" applyBorder="1" applyAlignment="1">
      <alignment horizontal="center" vertical="center" wrapText="1"/>
    </xf>
    <xf numFmtId="0" fontId="12" fillId="0" borderId="18" xfId="4" applyFont="1" applyBorder="1" applyAlignment="1">
      <alignment horizontal="center" vertical="center" shrinkToFit="1"/>
    </xf>
    <xf numFmtId="38" fontId="15" fillId="0" borderId="19" xfId="1" applyNumberFormat="1" applyFont="1" applyBorder="1" applyAlignment="1">
      <alignment horizontal="center" vertical="center" shrinkToFit="1"/>
    </xf>
    <xf numFmtId="0" fontId="15" fillId="0" borderId="19" xfId="1" applyFont="1" applyBorder="1" applyAlignment="1">
      <alignment horizontal="center" vertical="center" wrapText="1"/>
    </xf>
    <xf numFmtId="38" fontId="15" fillId="0" borderId="19" xfId="3" applyFont="1" applyFill="1" applyBorder="1" applyAlignment="1">
      <alignment horizontal="right" vertical="center"/>
    </xf>
    <xf numFmtId="38" fontId="15" fillId="0" borderId="19" xfId="3" applyFont="1" applyFill="1" applyBorder="1" applyAlignment="1" applyProtection="1">
      <alignment vertical="center"/>
      <protection locked="0"/>
    </xf>
    <xf numFmtId="0" fontId="18" fillId="0" borderId="59" xfId="7" applyBorder="1" applyAlignment="1">
      <alignment horizontal="left" vertical="center"/>
    </xf>
    <xf numFmtId="0" fontId="18" fillId="0" borderId="60" xfId="2" applyFont="1" applyBorder="1" applyAlignment="1">
      <alignment horizontal="center"/>
    </xf>
    <xf numFmtId="0" fontId="12" fillId="0" borderId="61" xfId="1" applyFont="1" applyBorder="1" applyAlignment="1">
      <alignment horizontal="center" vertical="center"/>
    </xf>
    <xf numFmtId="0" fontId="15" fillId="0" borderId="62" xfId="7" applyFont="1" applyBorder="1" applyAlignment="1">
      <alignment horizontal="center" vertical="center"/>
    </xf>
    <xf numFmtId="0" fontId="15" fillId="0" borderId="63" xfId="7" applyFont="1" applyBorder="1" applyAlignment="1">
      <alignment horizontal="center" vertical="center"/>
    </xf>
    <xf numFmtId="0" fontId="15" fillId="0" borderId="64" xfId="7" applyFont="1" applyBorder="1" applyAlignment="1">
      <alignment horizontal="center" vertical="center"/>
    </xf>
    <xf numFmtId="38" fontId="15" fillId="0" borderId="63" xfId="3" applyFont="1" applyFill="1" applyBorder="1" applyAlignment="1">
      <alignment horizontal="right" vertical="center"/>
    </xf>
    <xf numFmtId="38" fontId="15" fillId="0" borderId="63" xfId="3" applyFont="1" applyFill="1" applyBorder="1" applyAlignment="1">
      <alignment horizontal="right" vertical="center" shrinkToFit="1"/>
    </xf>
    <xf numFmtId="0" fontId="15" fillId="0" borderId="65" xfId="1" applyFont="1" applyBorder="1" applyAlignment="1" applyProtection="1">
      <alignment horizontal="center" vertical="center" shrinkToFit="1"/>
      <protection locked="0"/>
    </xf>
    <xf numFmtId="41" fontId="16" fillId="0" borderId="64" xfId="1" applyNumberFormat="1" applyFont="1" applyBorder="1" applyAlignment="1" applyProtection="1">
      <alignment horizontal="center" vertical="center" shrinkToFit="1"/>
      <protection locked="0"/>
    </xf>
    <xf numFmtId="38" fontId="15" fillId="0" borderId="65" xfId="3" applyFont="1" applyFill="1" applyBorder="1" applyAlignment="1">
      <alignment vertical="center" shrinkToFit="1"/>
    </xf>
    <xf numFmtId="38" fontId="15" fillId="0" borderId="66" xfId="3" applyFont="1" applyFill="1" applyBorder="1" applyAlignment="1">
      <alignment vertical="center" shrinkToFit="1"/>
    </xf>
    <xf numFmtId="0" fontId="15" fillId="0" borderId="0" xfId="7" applyFont="1" applyAlignment="1">
      <alignment horizontal="center"/>
    </xf>
    <xf numFmtId="38" fontId="12" fillId="0" borderId="0" xfId="3" applyFont="1" applyFill="1" applyBorder="1" applyAlignment="1"/>
    <xf numFmtId="38" fontId="12" fillId="0" borderId="0" xfId="3" applyFont="1" applyFill="1" applyBorder="1" applyAlignment="1">
      <alignment horizontal="right" shrinkToFit="1"/>
    </xf>
    <xf numFmtId="0" fontId="15" fillId="0" borderId="0" xfId="1" applyFont="1" applyAlignment="1">
      <alignment horizontal="center" shrinkToFit="1"/>
    </xf>
    <xf numFmtId="41" fontId="16" fillId="0" borderId="0" xfId="1" applyNumberFormat="1" applyFont="1" applyAlignment="1">
      <alignment horizontal="center" shrinkToFit="1"/>
    </xf>
    <xf numFmtId="38" fontId="16" fillId="0" borderId="0" xfId="3" applyFont="1" applyFill="1" applyBorder="1" applyAlignment="1">
      <alignment shrinkToFit="1"/>
    </xf>
    <xf numFmtId="0" fontId="25" fillId="3" borderId="0" xfId="2" applyFont="1" applyFill="1">
      <alignment vertical="center"/>
    </xf>
    <xf numFmtId="0" fontId="25" fillId="3" borderId="0" xfId="2" applyFont="1" applyFill="1" applyAlignment="1">
      <alignment horizontal="center" vertical="center"/>
    </xf>
    <xf numFmtId="38" fontId="26" fillId="0" borderId="0" xfId="3" applyFont="1" applyFill="1" applyBorder="1" applyAlignment="1">
      <alignment vertical="center"/>
    </xf>
    <xf numFmtId="38" fontId="27" fillId="0" borderId="0" xfId="3" applyFont="1" applyFill="1" applyBorder="1" applyAlignment="1">
      <alignment vertical="center"/>
    </xf>
    <xf numFmtId="0" fontId="25" fillId="0" borderId="0" xfId="2" applyFont="1" applyAlignment="1">
      <alignment horizontal="centerContinuous" vertical="center" wrapText="1"/>
    </xf>
    <xf numFmtId="0" fontId="12" fillId="0" borderId="0" xfId="1" applyFont="1" applyAlignment="1">
      <alignment horizontal="right" vertical="center"/>
    </xf>
    <xf numFmtId="0" fontId="25" fillId="0" borderId="0" xfId="2" applyFont="1" applyAlignment="1">
      <alignment horizontal="left" vertical="center"/>
    </xf>
    <xf numFmtId="0" fontId="25" fillId="0" borderId="0" xfId="7" applyFont="1" applyAlignment="1">
      <alignment vertical="center"/>
    </xf>
    <xf numFmtId="0" fontId="26" fillId="0" borderId="0" xfId="7" applyFont="1" applyAlignment="1">
      <alignment horizontal="center"/>
    </xf>
    <xf numFmtId="38" fontId="26" fillId="0" borderId="0" xfId="8" applyFont="1" applyFill="1" applyBorder="1" applyAlignment="1">
      <alignment horizontal="center"/>
    </xf>
    <xf numFmtId="179" fontId="26" fillId="0" borderId="0" xfId="3" applyNumberFormat="1" applyFont="1" applyFill="1" applyBorder="1" applyAlignment="1">
      <alignment horizontal="right" shrinkToFit="1"/>
    </xf>
    <xf numFmtId="0" fontId="25" fillId="0" borderId="0" xfId="2" applyFont="1" applyAlignment="1">
      <alignment horizontal="left" shrinkToFit="1"/>
    </xf>
    <xf numFmtId="0" fontId="28" fillId="0" borderId="0" xfId="2" applyFont="1" applyAlignment="1">
      <alignment horizontal="left" wrapText="1"/>
    </xf>
    <xf numFmtId="0" fontId="28" fillId="0" borderId="0" xfId="2" applyFont="1" applyAlignment="1">
      <alignment horizontal="left"/>
    </xf>
    <xf numFmtId="179" fontId="15" fillId="0" borderId="0" xfId="3" applyNumberFormat="1" applyFont="1" applyBorder="1" applyAlignment="1">
      <alignment horizontal="right"/>
    </xf>
    <xf numFmtId="0" fontId="12" fillId="0" borderId="0" xfId="1" applyFont="1" applyAlignment="1"/>
    <xf numFmtId="0" fontId="13" fillId="0" borderId="0" xfId="1" applyFont="1" applyAlignment="1"/>
    <xf numFmtId="0" fontId="12" fillId="0" borderId="0" xfId="1" applyFont="1" applyAlignment="1">
      <alignment horizontal="right"/>
    </xf>
    <xf numFmtId="0" fontId="12" fillId="0" borderId="0" xfId="1" applyFont="1" applyAlignment="1">
      <alignment horizontal="left"/>
    </xf>
    <xf numFmtId="0" fontId="18" fillId="0" borderId="0" xfId="1" applyFont="1" applyAlignment="1">
      <alignment horizontal="center"/>
    </xf>
    <xf numFmtId="0" fontId="18" fillId="0" borderId="0" xfId="1" applyFont="1" applyAlignment="1">
      <alignment horizontal="center" vertical="center"/>
    </xf>
    <xf numFmtId="0" fontId="18" fillId="0" borderId="0" xfId="1" applyFont="1" applyAlignment="1">
      <alignment horizontal="right"/>
    </xf>
    <xf numFmtId="0" fontId="18" fillId="0" borderId="0" xfId="1" applyFont="1" applyAlignment="1">
      <alignment horizontal="left"/>
    </xf>
  </cellXfs>
  <cellStyles count="9">
    <cellStyle name="桁区切り 2 2" xfId="8" xr:uid="{DEA3680D-BF5A-4131-AAFB-D5ADA2DD87D7}"/>
    <cellStyle name="桁区切り 2 4" xfId="3" xr:uid="{8E76D582-F800-4DEB-BD59-73BB937D33A2}"/>
    <cellStyle name="桁区切り 40" xfId="6" xr:uid="{790423BC-990D-46A4-B265-FA69858F0CE1}"/>
    <cellStyle name="標準" xfId="0" builtinId="0"/>
    <cellStyle name="標準 15" xfId="4" xr:uid="{4F89C0CB-56A8-4E1A-8551-D2CD1C215872}"/>
    <cellStyle name="標準 2 2" xfId="7" xr:uid="{EE992516-3792-4332-897A-40B5171F1393}"/>
    <cellStyle name="標準 2 3" xfId="1" xr:uid="{BB0C9142-96C6-4020-8E27-280C714D8B03}"/>
    <cellStyle name="標準 28 4" xfId="2" xr:uid="{C5AA18D9-D65B-4667-8BDD-0CF282A43774}"/>
    <cellStyle name="標準_2013年1月岡山・倉敷部数表" xfId="5" xr:uid="{B1361125-EF85-4920-A256-21BB14E3D405}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52667</xdr:colOff>
      <xdr:row>3</xdr:row>
      <xdr:rowOff>0</xdr:rowOff>
    </xdr:from>
    <xdr:to>
      <xdr:col>11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78E2F126-8C6D-4C8E-BFB9-8F50CC7E212B}"/>
            </a:ext>
          </a:extLst>
        </xdr:cNvPr>
        <xdr:cNvCxnSpPr/>
      </xdr:nvCxnSpPr>
      <xdr:spPr>
        <a:xfrm>
          <a:off x="9210002" y="1143000"/>
          <a:ext cx="359159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60832</xdr:colOff>
      <xdr:row>5</xdr:row>
      <xdr:rowOff>0</xdr:rowOff>
    </xdr:from>
    <xdr:to>
      <xdr:col>11</xdr:col>
      <xdr:colOff>0</xdr:colOff>
      <xdr:row>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FE0B5D03-DF6A-4208-AC6F-F0156DC7BAE8}"/>
            </a:ext>
          </a:extLst>
        </xdr:cNvPr>
        <xdr:cNvCxnSpPr/>
      </xdr:nvCxnSpPr>
      <xdr:spPr>
        <a:xfrm>
          <a:off x="9210547" y="1905000"/>
          <a:ext cx="359105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49947</xdr:colOff>
      <xdr:row>6</xdr:row>
      <xdr:rowOff>2721</xdr:rowOff>
    </xdr:from>
    <xdr:to>
      <xdr:col>11</xdr:col>
      <xdr:colOff>0</xdr:colOff>
      <xdr:row>6</xdr:row>
      <xdr:rowOff>2721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3E834F62-E906-4A08-AC68-4AF7B004CC33}"/>
            </a:ext>
          </a:extLst>
        </xdr:cNvPr>
        <xdr:cNvCxnSpPr/>
      </xdr:nvCxnSpPr>
      <xdr:spPr>
        <a:xfrm>
          <a:off x="9207282" y="2288721"/>
          <a:ext cx="359431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39062</xdr:colOff>
      <xdr:row>7</xdr:row>
      <xdr:rowOff>5442</xdr:rowOff>
    </xdr:from>
    <xdr:to>
      <xdr:col>10</xdr:col>
      <xdr:colOff>877903</xdr:colOff>
      <xdr:row>7</xdr:row>
      <xdr:rowOff>5442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5D02F86B-7274-493C-B91C-B7C26AE9977D}"/>
            </a:ext>
          </a:extLst>
        </xdr:cNvPr>
        <xdr:cNvCxnSpPr/>
      </xdr:nvCxnSpPr>
      <xdr:spPr>
        <a:xfrm>
          <a:off x="9192587" y="2674347"/>
          <a:ext cx="3610616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1124008</xdr:colOff>
      <xdr:row>67</xdr:row>
      <xdr:rowOff>123133</xdr:rowOff>
    </xdr:from>
    <xdr:to>
      <xdr:col>10</xdr:col>
      <xdr:colOff>811530</xdr:colOff>
      <xdr:row>73</xdr:row>
      <xdr:rowOff>164771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E586F47B-4534-4EBA-94C6-EA89E7EE1F22}"/>
            </a:ext>
          </a:extLst>
        </xdr:cNvPr>
        <xdr:cNvGrpSpPr>
          <a:grpSpLocks noChangeAspect="1"/>
        </xdr:cNvGrpSpPr>
      </xdr:nvGrpSpPr>
      <xdr:grpSpPr>
        <a:xfrm>
          <a:off x="10277805" y="19896217"/>
          <a:ext cx="2484606" cy="1431471"/>
          <a:chOff x="9290130" y="16401930"/>
          <a:chExt cx="2352435" cy="1403007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D05CD971-8066-96A6-55DE-EAEA2AD9116B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F0558DCF-8A8D-87F5-C720-27C2A53A6F13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54377916-60D3-8B36-51F6-1D1C6D8C6C77}"/>
              </a:ext>
            </a:extLst>
          </xdr:cNvPr>
          <xdr:cNvCxnSpPr>
            <a:stCxn id="7" idx="0"/>
            <a:endCxn id="7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5D54F83E-19D9-5599-2033-A79D8EB075F2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BE2678E9-7DE6-D909-EC26-2888F7DEB82E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  <xdr:twoCellAnchor editAs="oneCell">
    <xdr:from>
      <xdr:col>7</xdr:col>
      <xdr:colOff>0</xdr:colOff>
      <xdr:row>70</xdr:row>
      <xdr:rowOff>0</xdr:rowOff>
    </xdr:from>
    <xdr:to>
      <xdr:col>7</xdr:col>
      <xdr:colOff>97155</xdr:colOff>
      <xdr:row>70</xdr:row>
      <xdr:rowOff>172304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B5D66700-685D-4493-AF45-4A6B96D7E0FA}"/>
            </a:ext>
          </a:extLst>
        </xdr:cNvPr>
        <xdr:cNvSpPr txBox="1">
          <a:spLocks noChangeArrowheads="1"/>
        </xdr:cNvSpPr>
      </xdr:nvSpPr>
      <xdr:spPr bwMode="auto">
        <a:xfrm>
          <a:off x="4619625" y="20602575"/>
          <a:ext cx="102870" cy="1723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70</xdr:row>
      <xdr:rowOff>0</xdr:rowOff>
    </xdr:from>
    <xdr:to>
      <xdr:col>7</xdr:col>
      <xdr:colOff>95250</xdr:colOff>
      <xdr:row>70</xdr:row>
      <xdr:rowOff>168356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8946B671-D1A0-43D7-831A-5C5442EB553D}"/>
            </a:ext>
          </a:extLst>
        </xdr:cNvPr>
        <xdr:cNvSpPr txBox="1">
          <a:spLocks noChangeArrowheads="1"/>
        </xdr:cNvSpPr>
      </xdr:nvSpPr>
      <xdr:spPr bwMode="auto">
        <a:xfrm>
          <a:off x="4619625" y="20602575"/>
          <a:ext cx="87630" cy="1683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70</xdr:row>
      <xdr:rowOff>0</xdr:rowOff>
    </xdr:from>
    <xdr:ext cx="66675" cy="209550"/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id="{B4FA952C-4748-40DB-A202-F4C718560C37}"/>
            </a:ext>
          </a:extLst>
        </xdr:cNvPr>
        <xdr:cNvSpPr txBox="1">
          <a:spLocks noChangeArrowheads="1"/>
        </xdr:cNvSpPr>
      </xdr:nvSpPr>
      <xdr:spPr bwMode="auto">
        <a:xfrm>
          <a:off x="3625215" y="20602575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70</xdr:row>
      <xdr:rowOff>0</xdr:rowOff>
    </xdr:from>
    <xdr:to>
      <xdr:col>5</xdr:col>
      <xdr:colOff>741290</xdr:colOff>
      <xdr:row>70</xdr:row>
      <xdr:rowOff>172438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BB1CF36F-D207-426C-8440-464E9C2CF645}"/>
            </a:ext>
          </a:extLst>
        </xdr:cNvPr>
        <xdr:cNvSpPr txBox="1">
          <a:spLocks noChangeArrowheads="1"/>
        </xdr:cNvSpPr>
      </xdr:nvSpPr>
      <xdr:spPr bwMode="auto">
        <a:xfrm>
          <a:off x="3625215" y="20602575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70</xdr:row>
      <xdr:rowOff>0</xdr:rowOff>
    </xdr:from>
    <xdr:to>
      <xdr:col>5</xdr:col>
      <xdr:colOff>741290</xdr:colOff>
      <xdr:row>70</xdr:row>
      <xdr:rowOff>172438</xdr:rowOff>
    </xdr:to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A78EC620-8857-46E0-B7D7-38B2D4A1B2B3}"/>
            </a:ext>
          </a:extLst>
        </xdr:cNvPr>
        <xdr:cNvSpPr txBox="1">
          <a:spLocks noChangeArrowheads="1"/>
        </xdr:cNvSpPr>
      </xdr:nvSpPr>
      <xdr:spPr bwMode="auto">
        <a:xfrm>
          <a:off x="3625215" y="20602575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70</xdr:row>
      <xdr:rowOff>0</xdr:rowOff>
    </xdr:from>
    <xdr:to>
      <xdr:col>6</xdr:col>
      <xdr:colOff>742129</xdr:colOff>
      <xdr:row>70</xdr:row>
      <xdr:rowOff>172438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8E219EEB-4FC7-41BB-A78D-AE26D23488A1}"/>
            </a:ext>
          </a:extLst>
        </xdr:cNvPr>
        <xdr:cNvSpPr txBox="1">
          <a:spLocks noChangeArrowheads="1"/>
        </xdr:cNvSpPr>
      </xdr:nvSpPr>
      <xdr:spPr bwMode="auto">
        <a:xfrm>
          <a:off x="4491990" y="20602575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70</xdr:row>
      <xdr:rowOff>0</xdr:rowOff>
    </xdr:from>
    <xdr:to>
      <xdr:col>6</xdr:col>
      <xdr:colOff>742129</xdr:colOff>
      <xdr:row>70</xdr:row>
      <xdr:rowOff>172438</xdr:rowOff>
    </xdr:to>
    <xdr:sp macro="" textlink="">
      <xdr:nvSpPr>
        <xdr:cNvPr id="18" name="Text Box 4">
          <a:extLst>
            <a:ext uri="{FF2B5EF4-FFF2-40B4-BE49-F238E27FC236}">
              <a16:creationId xmlns:a16="http://schemas.microsoft.com/office/drawing/2014/main" id="{BB080C21-052A-46CB-B8A2-FE7ED5AC2E85}"/>
            </a:ext>
          </a:extLst>
        </xdr:cNvPr>
        <xdr:cNvSpPr txBox="1">
          <a:spLocks noChangeArrowheads="1"/>
        </xdr:cNvSpPr>
      </xdr:nvSpPr>
      <xdr:spPr bwMode="auto">
        <a:xfrm>
          <a:off x="4491990" y="20602575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70</xdr:row>
      <xdr:rowOff>0</xdr:rowOff>
    </xdr:from>
    <xdr:to>
      <xdr:col>5</xdr:col>
      <xdr:colOff>746556</xdr:colOff>
      <xdr:row>70</xdr:row>
      <xdr:rowOff>172194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77F92CFF-9B9D-41D3-B86E-A8D06B9BC506}"/>
            </a:ext>
          </a:extLst>
        </xdr:cNvPr>
        <xdr:cNvSpPr txBox="1">
          <a:spLocks noChangeArrowheads="1"/>
        </xdr:cNvSpPr>
      </xdr:nvSpPr>
      <xdr:spPr bwMode="auto">
        <a:xfrm>
          <a:off x="3625215" y="20602575"/>
          <a:ext cx="13131" cy="172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70</xdr:row>
      <xdr:rowOff>0</xdr:rowOff>
    </xdr:from>
    <xdr:to>
      <xdr:col>5</xdr:col>
      <xdr:colOff>746556</xdr:colOff>
      <xdr:row>70</xdr:row>
      <xdr:rowOff>172194</xdr:rowOff>
    </xdr:to>
    <xdr:sp macro="" textlink="">
      <xdr:nvSpPr>
        <xdr:cNvPr id="20" name="Text Box 4">
          <a:extLst>
            <a:ext uri="{FF2B5EF4-FFF2-40B4-BE49-F238E27FC236}">
              <a16:creationId xmlns:a16="http://schemas.microsoft.com/office/drawing/2014/main" id="{98119D91-C4D0-41E2-9FE4-BFD79526E1B7}"/>
            </a:ext>
          </a:extLst>
        </xdr:cNvPr>
        <xdr:cNvSpPr txBox="1">
          <a:spLocks noChangeArrowheads="1"/>
        </xdr:cNvSpPr>
      </xdr:nvSpPr>
      <xdr:spPr bwMode="auto">
        <a:xfrm>
          <a:off x="3625215" y="20602575"/>
          <a:ext cx="13131" cy="172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70</xdr:row>
      <xdr:rowOff>0</xdr:rowOff>
    </xdr:from>
    <xdr:to>
      <xdr:col>6</xdr:col>
      <xdr:colOff>152514</xdr:colOff>
      <xdr:row>70</xdr:row>
      <xdr:rowOff>172194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CA19062E-142D-442A-A658-A0700546364E}"/>
            </a:ext>
          </a:extLst>
        </xdr:cNvPr>
        <xdr:cNvSpPr txBox="1">
          <a:spLocks noChangeArrowheads="1"/>
        </xdr:cNvSpPr>
      </xdr:nvSpPr>
      <xdr:spPr bwMode="auto">
        <a:xfrm>
          <a:off x="3625215" y="20602575"/>
          <a:ext cx="280149" cy="172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70</xdr:row>
      <xdr:rowOff>0</xdr:rowOff>
    </xdr:from>
    <xdr:to>
      <xdr:col>6</xdr:col>
      <xdr:colOff>152514</xdr:colOff>
      <xdr:row>70</xdr:row>
      <xdr:rowOff>172194</xdr:rowOff>
    </xdr:to>
    <xdr:sp macro="" textlink="">
      <xdr:nvSpPr>
        <xdr:cNvPr id="22" name="Text Box 4">
          <a:extLst>
            <a:ext uri="{FF2B5EF4-FFF2-40B4-BE49-F238E27FC236}">
              <a16:creationId xmlns:a16="http://schemas.microsoft.com/office/drawing/2014/main" id="{BCD0486B-9ACD-4DEA-B52B-A508645417DE}"/>
            </a:ext>
          </a:extLst>
        </xdr:cNvPr>
        <xdr:cNvSpPr txBox="1">
          <a:spLocks noChangeArrowheads="1"/>
        </xdr:cNvSpPr>
      </xdr:nvSpPr>
      <xdr:spPr bwMode="auto">
        <a:xfrm>
          <a:off x="3625215" y="20602575"/>
          <a:ext cx="280149" cy="172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70</xdr:row>
      <xdr:rowOff>0</xdr:rowOff>
    </xdr:from>
    <xdr:to>
      <xdr:col>6</xdr:col>
      <xdr:colOff>744855</xdr:colOff>
      <xdr:row>70</xdr:row>
      <xdr:rowOff>172194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4C6E5050-8D49-4364-A34E-285806508915}"/>
            </a:ext>
          </a:extLst>
        </xdr:cNvPr>
        <xdr:cNvSpPr txBox="1">
          <a:spLocks noChangeArrowheads="1"/>
        </xdr:cNvSpPr>
      </xdr:nvSpPr>
      <xdr:spPr bwMode="auto">
        <a:xfrm>
          <a:off x="4491990" y="20602575"/>
          <a:ext cx="11430" cy="172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70</xdr:row>
      <xdr:rowOff>0</xdr:rowOff>
    </xdr:from>
    <xdr:to>
      <xdr:col>6</xdr:col>
      <xdr:colOff>744855</xdr:colOff>
      <xdr:row>70</xdr:row>
      <xdr:rowOff>172194</xdr:rowOff>
    </xdr:to>
    <xdr:sp macro="" textlink="">
      <xdr:nvSpPr>
        <xdr:cNvPr id="24" name="Text Box 4">
          <a:extLst>
            <a:ext uri="{FF2B5EF4-FFF2-40B4-BE49-F238E27FC236}">
              <a16:creationId xmlns:a16="http://schemas.microsoft.com/office/drawing/2014/main" id="{A7EAFCA7-B9D3-43E5-9FE7-2E81D3468F8F}"/>
            </a:ext>
          </a:extLst>
        </xdr:cNvPr>
        <xdr:cNvSpPr txBox="1">
          <a:spLocks noChangeArrowheads="1"/>
        </xdr:cNvSpPr>
      </xdr:nvSpPr>
      <xdr:spPr bwMode="auto">
        <a:xfrm>
          <a:off x="4491990" y="20602575"/>
          <a:ext cx="11430" cy="172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70</xdr:row>
      <xdr:rowOff>0</xdr:rowOff>
    </xdr:from>
    <xdr:to>
      <xdr:col>7</xdr:col>
      <xdr:colOff>249191</xdr:colOff>
      <xdr:row>70</xdr:row>
      <xdr:rowOff>172194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178EFA57-7438-4F1E-8D0A-8061B69899A5}"/>
            </a:ext>
          </a:extLst>
        </xdr:cNvPr>
        <xdr:cNvSpPr txBox="1">
          <a:spLocks noChangeArrowheads="1"/>
        </xdr:cNvSpPr>
      </xdr:nvSpPr>
      <xdr:spPr bwMode="auto">
        <a:xfrm>
          <a:off x="4491990" y="20602575"/>
          <a:ext cx="365396" cy="172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70</xdr:row>
      <xdr:rowOff>0</xdr:rowOff>
    </xdr:from>
    <xdr:to>
      <xdr:col>7</xdr:col>
      <xdr:colOff>249191</xdr:colOff>
      <xdr:row>70</xdr:row>
      <xdr:rowOff>172194</xdr:rowOff>
    </xdr:to>
    <xdr:sp macro="" textlink="">
      <xdr:nvSpPr>
        <xdr:cNvPr id="26" name="Text Box 4">
          <a:extLst>
            <a:ext uri="{FF2B5EF4-FFF2-40B4-BE49-F238E27FC236}">
              <a16:creationId xmlns:a16="http://schemas.microsoft.com/office/drawing/2014/main" id="{105C1E24-610F-4127-ADF3-1E6325E2689E}"/>
            </a:ext>
          </a:extLst>
        </xdr:cNvPr>
        <xdr:cNvSpPr txBox="1">
          <a:spLocks noChangeArrowheads="1"/>
        </xdr:cNvSpPr>
      </xdr:nvSpPr>
      <xdr:spPr bwMode="auto">
        <a:xfrm>
          <a:off x="4491990" y="20602575"/>
          <a:ext cx="365396" cy="172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70</xdr:row>
      <xdr:rowOff>0</xdr:rowOff>
    </xdr:from>
    <xdr:to>
      <xdr:col>7</xdr:col>
      <xdr:colOff>97155</xdr:colOff>
      <xdr:row>70</xdr:row>
      <xdr:rowOff>172304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3DDD31F7-22EB-4BCF-8867-D8B462931320}"/>
            </a:ext>
          </a:extLst>
        </xdr:cNvPr>
        <xdr:cNvSpPr txBox="1">
          <a:spLocks noChangeArrowheads="1"/>
        </xdr:cNvSpPr>
      </xdr:nvSpPr>
      <xdr:spPr bwMode="auto">
        <a:xfrm>
          <a:off x="4619625" y="20602575"/>
          <a:ext cx="102870" cy="1723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70</xdr:row>
      <xdr:rowOff>0</xdr:rowOff>
    </xdr:from>
    <xdr:to>
      <xdr:col>7</xdr:col>
      <xdr:colOff>95250</xdr:colOff>
      <xdr:row>70</xdr:row>
      <xdr:rowOff>168356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8FC159F2-D6F9-4B7C-B7B3-441C4505FAD3}"/>
            </a:ext>
          </a:extLst>
        </xdr:cNvPr>
        <xdr:cNvSpPr txBox="1">
          <a:spLocks noChangeArrowheads="1"/>
        </xdr:cNvSpPr>
      </xdr:nvSpPr>
      <xdr:spPr bwMode="auto">
        <a:xfrm>
          <a:off x="4619625" y="20602575"/>
          <a:ext cx="87630" cy="1683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70</xdr:row>
      <xdr:rowOff>0</xdr:rowOff>
    </xdr:from>
    <xdr:ext cx="66675" cy="209550"/>
    <xdr:sp macro="" textlink="">
      <xdr:nvSpPr>
        <xdr:cNvPr id="29" name="Text Box 3">
          <a:extLst>
            <a:ext uri="{FF2B5EF4-FFF2-40B4-BE49-F238E27FC236}">
              <a16:creationId xmlns:a16="http://schemas.microsoft.com/office/drawing/2014/main" id="{24B93B16-83FE-483A-B2BF-2A371BE1FF9B}"/>
            </a:ext>
          </a:extLst>
        </xdr:cNvPr>
        <xdr:cNvSpPr txBox="1">
          <a:spLocks noChangeArrowheads="1"/>
        </xdr:cNvSpPr>
      </xdr:nvSpPr>
      <xdr:spPr bwMode="auto">
        <a:xfrm>
          <a:off x="3625215" y="20602575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70</xdr:row>
      <xdr:rowOff>0</xdr:rowOff>
    </xdr:from>
    <xdr:to>
      <xdr:col>5</xdr:col>
      <xdr:colOff>741290</xdr:colOff>
      <xdr:row>70</xdr:row>
      <xdr:rowOff>172438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A41AA6BC-4AD7-41BB-BE42-77C376D2477F}"/>
            </a:ext>
          </a:extLst>
        </xdr:cNvPr>
        <xdr:cNvSpPr txBox="1">
          <a:spLocks noChangeArrowheads="1"/>
        </xdr:cNvSpPr>
      </xdr:nvSpPr>
      <xdr:spPr bwMode="auto">
        <a:xfrm>
          <a:off x="3625215" y="20602575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70</xdr:row>
      <xdr:rowOff>0</xdr:rowOff>
    </xdr:from>
    <xdr:to>
      <xdr:col>5</xdr:col>
      <xdr:colOff>741290</xdr:colOff>
      <xdr:row>70</xdr:row>
      <xdr:rowOff>172438</xdr:rowOff>
    </xdr:to>
    <xdr:sp macro="" textlink="">
      <xdr:nvSpPr>
        <xdr:cNvPr id="31" name="Text Box 4">
          <a:extLst>
            <a:ext uri="{FF2B5EF4-FFF2-40B4-BE49-F238E27FC236}">
              <a16:creationId xmlns:a16="http://schemas.microsoft.com/office/drawing/2014/main" id="{3F7009AB-1FCD-4272-B464-D611F4B627D5}"/>
            </a:ext>
          </a:extLst>
        </xdr:cNvPr>
        <xdr:cNvSpPr txBox="1">
          <a:spLocks noChangeArrowheads="1"/>
        </xdr:cNvSpPr>
      </xdr:nvSpPr>
      <xdr:spPr bwMode="auto">
        <a:xfrm>
          <a:off x="3625215" y="20602575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70</xdr:row>
      <xdr:rowOff>0</xdr:rowOff>
    </xdr:from>
    <xdr:to>
      <xdr:col>6</xdr:col>
      <xdr:colOff>742129</xdr:colOff>
      <xdr:row>70</xdr:row>
      <xdr:rowOff>172438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5C2E37D8-38F3-4B7C-A9F5-8F49B256504E}"/>
            </a:ext>
          </a:extLst>
        </xdr:cNvPr>
        <xdr:cNvSpPr txBox="1">
          <a:spLocks noChangeArrowheads="1"/>
        </xdr:cNvSpPr>
      </xdr:nvSpPr>
      <xdr:spPr bwMode="auto">
        <a:xfrm>
          <a:off x="4491990" y="20602575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70</xdr:row>
      <xdr:rowOff>0</xdr:rowOff>
    </xdr:from>
    <xdr:to>
      <xdr:col>6</xdr:col>
      <xdr:colOff>742129</xdr:colOff>
      <xdr:row>70</xdr:row>
      <xdr:rowOff>172438</xdr:rowOff>
    </xdr:to>
    <xdr:sp macro="" textlink="">
      <xdr:nvSpPr>
        <xdr:cNvPr id="33" name="Text Box 4">
          <a:extLst>
            <a:ext uri="{FF2B5EF4-FFF2-40B4-BE49-F238E27FC236}">
              <a16:creationId xmlns:a16="http://schemas.microsoft.com/office/drawing/2014/main" id="{7AE9571B-230B-4AE9-BD66-E66A166F2E63}"/>
            </a:ext>
          </a:extLst>
        </xdr:cNvPr>
        <xdr:cNvSpPr txBox="1">
          <a:spLocks noChangeArrowheads="1"/>
        </xdr:cNvSpPr>
      </xdr:nvSpPr>
      <xdr:spPr bwMode="auto">
        <a:xfrm>
          <a:off x="4491990" y="20602575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70</xdr:row>
      <xdr:rowOff>0</xdr:rowOff>
    </xdr:from>
    <xdr:to>
      <xdr:col>5</xdr:col>
      <xdr:colOff>746556</xdr:colOff>
      <xdr:row>70</xdr:row>
      <xdr:rowOff>172194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66191376-BDA9-4FD6-BEC6-FAE29E0E4EC2}"/>
            </a:ext>
          </a:extLst>
        </xdr:cNvPr>
        <xdr:cNvSpPr txBox="1">
          <a:spLocks noChangeArrowheads="1"/>
        </xdr:cNvSpPr>
      </xdr:nvSpPr>
      <xdr:spPr bwMode="auto">
        <a:xfrm>
          <a:off x="3625215" y="20602575"/>
          <a:ext cx="13131" cy="172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70</xdr:row>
      <xdr:rowOff>0</xdr:rowOff>
    </xdr:from>
    <xdr:to>
      <xdr:col>5</xdr:col>
      <xdr:colOff>746556</xdr:colOff>
      <xdr:row>70</xdr:row>
      <xdr:rowOff>172194</xdr:rowOff>
    </xdr:to>
    <xdr:sp macro="" textlink="">
      <xdr:nvSpPr>
        <xdr:cNvPr id="35" name="Text Box 4">
          <a:extLst>
            <a:ext uri="{FF2B5EF4-FFF2-40B4-BE49-F238E27FC236}">
              <a16:creationId xmlns:a16="http://schemas.microsoft.com/office/drawing/2014/main" id="{FFE2CF74-54CD-4730-9DE5-3615B6F59963}"/>
            </a:ext>
          </a:extLst>
        </xdr:cNvPr>
        <xdr:cNvSpPr txBox="1">
          <a:spLocks noChangeArrowheads="1"/>
        </xdr:cNvSpPr>
      </xdr:nvSpPr>
      <xdr:spPr bwMode="auto">
        <a:xfrm>
          <a:off x="3625215" y="20602575"/>
          <a:ext cx="13131" cy="172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70</xdr:row>
      <xdr:rowOff>0</xdr:rowOff>
    </xdr:from>
    <xdr:to>
      <xdr:col>6</xdr:col>
      <xdr:colOff>152514</xdr:colOff>
      <xdr:row>70</xdr:row>
      <xdr:rowOff>172194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3334D5C9-8369-476F-93A6-A05C4D69E566}"/>
            </a:ext>
          </a:extLst>
        </xdr:cNvPr>
        <xdr:cNvSpPr txBox="1">
          <a:spLocks noChangeArrowheads="1"/>
        </xdr:cNvSpPr>
      </xdr:nvSpPr>
      <xdr:spPr bwMode="auto">
        <a:xfrm>
          <a:off x="3625215" y="20602575"/>
          <a:ext cx="280149" cy="172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70</xdr:row>
      <xdr:rowOff>0</xdr:rowOff>
    </xdr:from>
    <xdr:to>
      <xdr:col>6</xdr:col>
      <xdr:colOff>152514</xdr:colOff>
      <xdr:row>70</xdr:row>
      <xdr:rowOff>172194</xdr:rowOff>
    </xdr:to>
    <xdr:sp macro="" textlink="">
      <xdr:nvSpPr>
        <xdr:cNvPr id="37" name="Text Box 4">
          <a:extLst>
            <a:ext uri="{FF2B5EF4-FFF2-40B4-BE49-F238E27FC236}">
              <a16:creationId xmlns:a16="http://schemas.microsoft.com/office/drawing/2014/main" id="{7E54C606-6F48-4855-9F03-3B68D949703B}"/>
            </a:ext>
          </a:extLst>
        </xdr:cNvPr>
        <xdr:cNvSpPr txBox="1">
          <a:spLocks noChangeArrowheads="1"/>
        </xdr:cNvSpPr>
      </xdr:nvSpPr>
      <xdr:spPr bwMode="auto">
        <a:xfrm>
          <a:off x="3625215" y="20602575"/>
          <a:ext cx="280149" cy="172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70</xdr:row>
      <xdr:rowOff>0</xdr:rowOff>
    </xdr:from>
    <xdr:to>
      <xdr:col>6</xdr:col>
      <xdr:colOff>744855</xdr:colOff>
      <xdr:row>70</xdr:row>
      <xdr:rowOff>172194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42B27A61-DD67-4D5D-8821-4C2B0E9C5872}"/>
            </a:ext>
          </a:extLst>
        </xdr:cNvPr>
        <xdr:cNvSpPr txBox="1">
          <a:spLocks noChangeArrowheads="1"/>
        </xdr:cNvSpPr>
      </xdr:nvSpPr>
      <xdr:spPr bwMode="auto">
        <a:xfrm>
          <a:off x="4491990" y="20602575"/>
          <a:ext cx="11430" cy="172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70</xdr:row>
      <xdr:rowOff>0</xdr:rowOff>
    </xdr:from>
    <xdr:to>
      <xdr:col>6</xdr:col>
      <xdr:colOff>744855</xdr:colOff>
      <xdr:row>70</xdr:row>
      <xdr:rowOff>172194</xdr:rowOff>
    </xdr:to>
    <xdr:sp macro="" textlink="">
      <xdr:nvSpPr>
        <xdr:cNvPr id="39" name="Text Box 4">
          <a:extLst>
            <a:ext uri="{FF2B5EF4-FFF2-40B4-BE49-F238E27FC236}">
              <a16:creationId xmlns:a16="http://schemas.microsoft.com/office/drawing/2014/main" id="{F3C3EED8-9AEA-4B65-B491-3CEAC3C7334F}"/>
            </a:ext>
          </a:extLst>
        </xdr:cNvPr>
        <xdr:cNvSpPr txBox="1">
          <a:spLocks noChangeArrowheads="1"/>
        </xdr:cNvSpPr>
      </xdr:nvSpPr>
      <xdr:spPr bwMode="auto">
        <a:xfrm>
          <a:off x="4491990" y="20602575"/>
          <a:ext cx="11430" cy="172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70</xdr:row>
      <xdr:rowOff>0</xdr:rowOff>
    </xdr:from>
    <xdr:to>
      <xdr:col>7</xdr:col>
      <xdr:colOff>249191</xdr:colOff>
      <xdr:row>70</xdr:row>
      <xdr:rowOff>172194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A05C2435-7150-4E8B-9FAB-C999EA121B84}"/>
            </a:ext>
          </a:extLst>
        </xdr:cNvPr>
        <xdr:cNvSpPr txBox="1">
          <a:spLocks noChangeArrowheads="1"/>
        </xdr:cNvSpPr>
      </xdr:nvSpPr>
      <xdr:spPr bwMode="auto">
        <a:xfrm>
          <a:off x="4491990" y="20602575"/>
          <a:ext cx="365396" cy="172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70</xdr:row>
      <xdr:rowOff>0</xdr:rowOff>
    </xdr:from>
    <xdr:to>
      <xdr:col>7</xdr:col>
      <xdr:colOff>249191</xdr:colOff>
      <xdr:row>70</xdr:row>
      <xdr:rowOff>172194</xdr:rowOff>
    </xdr:to>
    <xdr:sp macro="" textlink="">
      <xdr:nvSpPr>
        <xdr:cNvPr id="41" name="Text Box 4">
          <a:extLst>
            <a:ext uri="{FF2B5EF4-FFF2-40B4-BE49-F238E27FC236}">
              <a16:creationId xmlns:a16="http://schemas.microsoft.com/office/drawing/2014/main" id="{44AB51B3-BB06-40BB-A850-E00618732623}"/>
            </a:ext>
          </a:extLst>
        </xdr:cNvPr>
        <xdr:cNvSpPr txBox="1">
          <a:spLocks noChangeArrowheads="1"/>
        </xdr:cNvSpPr>
      </xdr:nvSpPr>
      <xdr:spPr bwMode="auto">
        <a:xfrm>
          <a:off x="4491990" y="20602575"/>
          <a:ext cx="365396" cy="172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97155</xdr:colOff>
      <xdr:row>52</xdr:row>
      <xdr:rowOff>186797</xdr:rowOff>
    </xdr:to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8990E2D8-E3BA-4A64-AC27-D9A444F87F14}"/>
            </a:ext>
          </a:extLst>
        </xdr:cNvPr>
        <xdr:cNvSpPr txBox="1">
          <a:spLocks noChangeArrowheads="1"/>
        </xdr:cNvSpPr>
      </xdr:nvSpPr>
      <xdr:spPr bwMode="auto">
        <a:xfrm>
          <a:off x="4619625" y="15420975"/>
          <a:ext cx="102870" cy="186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95250</xdr:colOff>
      <xdr:row>52</xdr:row>
      <xdr:rowOff>171345</xdr:rowOff>
    </xdr:to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A0857E71-B840-4F6E-9AB7-7A3ED788ADB8}"/>
            </a:ext>
          </a:extLst>
        </xdr:cNvPr>
        <xdr:cNvSpPr txBox="1">
          <a:spLocks noChangeArrowheads="1"/>
        </xdr:cNvSpPr>
      </xdr:nvSpPr>
      <xdr:spPr bwMode="auto">
        <a:xfrm>
          <a:off x="4619625" y="15420975"/>
          <a:ext cx="87630" cy="182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52</xdr:row>
      <xdr:rowOff>0</xdr:rowOff>
    </xdr:from>
    <xdr:to>
      <xdr:col>7</xdr:col>
      <xdr:colOff>248557</xdr:colOff>
      <xdr:row>52</xdr:row>
      <xdr:rowOff>171373</xdr:rowOff>
    </xdr:to>
    <xdr:sp macro="" textlink="">
      <xdr:nvSpPr>
        <xdr:cNvPr id="44" name="Text Box 4">
          <a:extLst>
            <a:ext uri="{FF2B5EF4-FFF2-40B4-BE49-F238E27FC236}">
              <a16:creationId xmlns:a16="http://schemas.microsoft.com/office/drawing/2014/main" id="{44CC2762-687C-4F29-AFCB-E7945172FF81}"/>
            </a:ext>
          </a:extLst>
        </xdr:cNvPr>
        <xdr:cNvSpPr txBox="1">
          <a:spLocks noChangeArrowheads="1"/>
        </xdr:cNvSpPr>
      </xdr:nvSpPr>
      <xdr:spPr bwMode="auto">
        <a:xfrm>
          <a:off x="4491990" y="15420975"/>
          <a:ext cx="368572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52</xdr:row>
      <xdr:rowOff>0</xdr:rowOff>
    </xdr:from>
    <xdr:to>
      <xdr:col>7</xdr:col>
      <xdr:colOff>155688</xdr:colOff>
      <xdr:row>52</xdr:row>
      <xdr:rowOff>171373</xdr:rowOff>
    </xdr:to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FBA71F8C-2BF6-458D-A5C4-18A44A49F86B}"/>
            </a:ext>
          </a:extLst>
        </xdr:cNvPr>
        <xdr:cNvSpPr txBox="1">
          <a:spLocks noChangeArrowheads="1"/>
        </xdr:cNvSpPr>
      </xdr:nvSpPr>
      <xdr:spPr bwMode="auto">
        <a:xfrm>
          <a:off x="4491990" y="15420975"/>
          <a:ext cx="283323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52</xdr:row>
      <xdr:rowOff>0</xdr:rowOff>
    </xdr:from>
    <xdr:to>
      <xdr:col>7</xdr:col>
      <xdr:colOff>155688</xdr:colOff>
      <xdr:row>52</xdr:row>
      <xdr:rowOff>171373</xdr:rowOff>
    </xdr:to>
    <xdr:sp macro="" textlink="">
      <xdr:nvSpPr>
        <xdr:cNvPr id="46" name="Text Box 4">
          <a:extLst>
            <a:ext uri="{FF2B5EF4-FFF2-40B4-BE49-F238E27FC236}">
              <a16:creationId xmlns:a16="http://schemas.microsoft.com/office/drawing/2014/main" id="{65053129-E26B-49BA-83CD-B661C3785CAF}"/>
            </a:ext>
          </a:extLst>
        </xdr:cNvPr>
        <xdr:cNvSpPr txBox="1">
          <a:spLocks noChangeArrowheads="1"/>
        </xdr:cNvSpPr>
      </xdr:nvSpPr>
      <xdr:spPr bwMode="auto">
        <a:xfrm>
          <a:off x="4491990" y="15420975"/>
          <a:ext cx="283323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97155</xdr:colOff>
      <xdr:row>52</xdr:row>
      <xdr:rowOff>186797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D08413D0-FCDD-43DF-8998-6E999BA3761D}"/>
            </a:ext>
          </a:extLst>
        </xdr:cNvPr>
        <xdr:cNvSpPr txBox="1">
          <a:spLocks noChangeArrowheads="1"/>
        </xdr:cNvSpPr>
      </xdr:nvSpPr>
      <xdr:spPr bwMode="auto">
        <a:xfrm>
          <a:off x="4619625" y="15420975"/>
          <a:ext cx="102870" cy="186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95250</xdr:colOff>
      <xdr:row>52</xdr:row>
      <xdr:rowOff>171345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17C8AC9B-5820-4F8A-9198-4F7B0ACE969D}"/>
            </a:ext>
          </a:extLst>
        </xdr:cNvPr>
        <xdr:cNvSpPr txBox="1">
          <a:spLocks noChangeArrowheads="1"/>
        </xdr:cNvSpPr>
      </xdr:nvSpPr>
      <xdr:spPr bwMode="auto">
        <a:xfrm>
          <a:off x="4619625" y="15420975"/>
          <a:ext cx="87630" cy="182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52</xdr:row>
      <xdr:rowOff>0</xdr:rowOff>
    </xdr:from>
    <xdr:to>
      <xdr:col>7</xdr:col>
      <xdr:colOff>248557</xdr:colOff>
      <xdr:row>52</xdr:row>
      <xdr:rowOff>171373</xdr:rowOff>
    </xdr:to>
    <xdr:sp macro="" textlink="">
      <xdr:nvSpPr>
        <xdr:cNvPr id="49" name="Text Box 4">
          <a:extLst>
            <a:ext uri="{FF2B5EF4-FFF2-40B4-BE49-F238E27FC236}">
              <a16:creationId xmlns:a16="http://schemas.microsoft.com/office/drawing/2014/main" id="{48F7278B-3C97-4992-8DA8-5F17D02E8D5F}"/>
            </a:ext>
          </a:extLst>
        </xdr:cNvPr>
        <xdr:cNvSpPr txBox="1">
          <a:spLocks noChangeArrowheads="1"/>
        </xdr:cNvSpPr>
      </xdr:nvSpPr>
      <xdr:spPr bwMode="auto">
        <a:xfrm>
          <a:off x="4491990" y="15420975"/>
          <a:ext cx="368572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52</xdr:row>
      <xdr:rowOff>0</xdr:rowOff>
    </xdr:from>
    <xdr:to>
      <xdr:col>7</xdr:col>
      <xdr:colOff>155688</xdr:colOff>
      <xdr:row>52</xdr:row>
      <xdr:rowOff>171373</xdr:rowOff>
    </xdr:to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D3548874-7BB9-42F4-A879-F81D287E303C}"/>
            </a:ext>
          </a:extLst>
        </xdr:cNvPr>
        <xdr:cNvSpPr txBox="1">
          <a:spLocks noChangeArrowheads="1"/>
        </xdr:cNvSpPr>
      </xdr:nvSpPr>
      <xdr:spPr bwMode="auto">
        <a:xfrm>
          <a:off x="4491990" y="15420975"/>
          <a:ext cx="283323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52</xdr:row>
      <xdr:rowOff>0</xdr:rowOff>
    </xdr:from>
    <xdr:to>
      <xdr:col>7</xdr:col>
      <xdr:colOff>155688</xdr:colOff>
      <xdr:row>52</xdr:row>
      <xdr:rowOff>171373</xdr:rowOff>
    </xdr:to>
    <xdr:sp macro="" textlink="">
      <xdr:nvSpPr>
        <xdr:cNvPr id="51" name="Text Box 4">
          <a:extLst>
            <a:ext uri="{FF2B5EF4-FFF2-40B4-BE49-F238E27FC236}">
              <a16:creationId xmlns:a16="http://schemas.microsoft.com/office/drawing/2014/main" id="{5E2BF990-BBC3-4C5A-AA28-CE0EA6ECDE48}"/>
            </a:ext>
          </a:extLst>
        </xdr:cNvPr>
        <xdr:cNvSpPr txBox="1">
          <a:spLocks noChangeArrowheads="1"/>
        </xdr:cNvSpPr>
      </xdr:nvSpPr>
      <xdr:spPr bwMode="auto">
        <a:xfrm>
          <a:off x="4491990" y="15420975"/>
          <a:ext cx="283323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97155</xdr:colOff>
      <xdr:row>52</xdr:row>
      <xdr:rowOff>186797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43465C52-89C2-44EA-A719-E956C1FF039B}"/>
            </a:ext>
          </a:extLst>
        </xdr:cNvPr>
        <xdr:cNvSpPr txBox="1">
          <a:spLocks noChangeArrowheads="1"/>
        </xdr:cNvSpPr>
      </xdr:nvSpPr>
      <xdr:spPr bwMode="auto">
        <a:xfrm>
          <a:off x="4619625" y="15420975"/>
          <a:ext cx="102870" cy="186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95250</xdr:colOff>
      <xdr:row>52</xdr:row>
      <xdr:rowOff>171345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8C157859-44F9-46B3-A291-B28FA6F6CF99}"/>
            </a:ext>
          </a:extLst>
        </xdr:cNvPr>
        <xdr:cNvSpPr txBox="1">
          <a:spLocks noChangeArrowheads="1"/>
        </xdr:cNvSpPr>
      </xdr:nvSpPr>
      <xdr:spPr bwMode="auto">
        <a:xfrm>
          <a:off x="4619625" y="15420975"/>
          <a:ext cx="87630" cy="182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52</xdr:row>
      <xdr:rowOff>0</xdr:rowOff>
    </xdr:from>
    <xdr:to>
      <xdr:col>7</xdr:col>
      <xdr:colOff>155688</xdr:colOff>
      <xdr:row>52</xdr:row>
      <xdr:rowOff>171373</xdr:rowOff>
    </xdr:to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516883FB-A71D-4E65-ACBA-E7769B2D7AFC}"/>
            </a:ext>
          </a:extLst>
        </xdr:cNvPr>
        <xdr:cNvSpPr txBox="1">
          <a:spLocks noChangeArrowheads="1"/>
        </xdr:cNvSpPr>
      </xdr:nvSpPr>
      <xdr:spPr bwMode="auto">
        <a:xfrm>
          <a:off x="4491990" y="15420975"/>
          <a:ext cx="283323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4067175</xdr:colOff>
      <xdr:row>55</xdr:row>
      <xdr:rowOff>133350</xdr:rowOff>
    </xdr:from>
    <xdr:to>
      <xdr:col>7</xdr:col>
      <xdr:colOff>4378325</xdr:colOff>
      <xdr:row>56</xdr:row>
      <xdr:rowOff>16964</xdr:rowOff>
    </xdr:to>
    <xdr:sp macro="" textlink="">
      <xdr:nvSpPr>
        <xdr:cNvPr id="55" name="Text Box 14">
          <a:extLst>
            <a:ext uri="{FF2B5EF4-FFF2-40B4-BE49-F238E27FC236}">
              <a16:creationId xmlns:a16="http://schemas.microsoft.com/office/drawing/2014/main" id="{1AA8F5D3-F2C3-4EEF-88FC-9BFE35FB6FF4}"/>
            </a:ext>
          </a:extLst>
        </xdr:cNvPr>
        <xdr:cNvSpPr txBox="1">
          <a:spLocks noChangeArrowheads="1"/>
        </xdr:cNvSpPr>
      </xdr:nvSpPr>
      <xdr:spPr bwMode="auto">
        <a:xfrm>
          <a:off x="8684895" y="16598265"/>
          <a:ext cx="313055" cy="2588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97155</xdr:colOff>
      <xdr:row>52</xdr:row>
      <xdr:rowOff>186797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3D650493-8C03-474A-BE33-0B4C9B474943}"/>
            </a:ext>
          </a:extLst>
        </xdr:cNvPr>
        <xdr:cNvSpPr txBox="1">
          <a:spLocks noChangeArrowheads="1"/>
        </xdr:cNvSpPr>
      </xdr:nvSpPr>
      <xdr:spPr bwMode="auto">
        <a:xfrm>
          <a:off x="4619625" y="15420975"/>
          <a:ext cx="102870" cy="186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95250</xdr:colOff>
      <xdr:row>52</xdr:row>
      <xdr:rowOff>171345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5F628987-FB9E-40B6-9682-70815E6F3C6B}"/>
            </a:ext>
          </a:extLst>
        </xdr:cNvPr>
        <xdr:cNvSpPr txBox="1">
          <a:spLocks noChangeArrowheads="1"/>
        </xdr:cNvSpPr>
      </xdr:nvSpPr>
      <xdr:spPr bwMode="auto">
        <a:xfrm>
          <a:off x="4619625" y="15420975"/>
          <a:ext cx="87630" cy="182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5&#24180;11&#26376;&#20998;_&#37096;&#25968;&#34920;\10&#26376;6&#26085;&#12363;&#12372;&#12375;&#12414;&#12539;&#12365;&#12426;&#12375;&#12414;&#26356;&#26032;2025&#24180;11&#26376;_&#12522;&#12498;&amp;%2312441;&#12531;&#12463;&amp;%2312441;&#25240;&#36796;&#37096;&#25968;&#34920;&#20860;&#30003;&#36796;&#26360;.xlsm" TargetMode="External"/><Relationship Id="rId1" Type="http://schemas.openxmlformats.org/officeDocument/2006/relationships/externalLinkPath" Target="10&#26376;6&#26085;&#12363;&#12372;&#12375;&#12414;&#12539;&#12365;&#12426;&#12375;&#12414;&#26356;&#26032;2025&#24180;11&#26376;_&#12522;&#12498;&amp;%2312441;&#12531;&#12463;&amp;%2312441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リビング折込配布申込書"/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F7B7B-F86F-4244-BA58-6448B4C40094}">
  <sheetPr codeName="Sheet62">
    <tabColor rgb="FFE6B8B7"/>
    <pageSetUpPr fitToPage="1"/>
  </sheetPr>
  <dimension ref="A1:K88"/>
  <sheetViews>
    <sheetView tabSelected="1" view="pageBreakPreview" zoomScale="70" zoomScaleNormal="70" zoomScaleSheetLayoutView="70" workbookViewId="0">
      <selection activeCell="D62" sqref="D62"/>
    </sheetView>
  </sheetViews>
  <sheetFormatPr defaultColWidth="8.796875" defaultRowHeight="13.2" x14ac:dyDescent="0.2"/>
  <cols>
    <col min="1" max="1" width="4" style="185" customWidth="1"/>
    <col min="2" max="2" width="3.5" style="185" customWidth="1"/>
    <col min="3" max="3" width="14.59765625" style="185" customWidth="1"/>
    <col min="4" max="4" width="5" style="185" customWidth="1"/>
    <col min="5" max="5" width="10.796875" style="185" customWidth="1"/>
    <col min="6" max="7" width="11.3984375" style="185" customWidth="1"/>
    <col min="8" max="8" width="59.5" style="185" customWidth="1"/>
    <col min="9" max="9" width="25.09765625" style="185" customWidth="1"/>
    <col min="10" max="11" width="11.3984375" style="185" customWidth="1"/>
    <col min="12" max="16384" width="8.796875" style="185"/>
  </cols>
  <sheetData>
    <row r="1" spans="1:11" s="7" customFormat="1" ht="30" customHeight="1" x14ac:dyDescent="0.55000000000000004">
      <c r="A1" s="1"/>
      <c r="B1" s="2" t="s">
        <v>0</v>
      </c>
      <c r="C1" s="1"/>
      <c r="D1" s="1"/>
      <c r="E1" s="3"/>
      <c r="F1" s="3"/>
      <c r="G1" s="3"/>
      <c r="H1" s="4" t="s">
        <v>1</v>
      </c>
      <c r="I1" s="5"/>
      <c r="J1" s="5"/>
      <c r="K1" s="6">
        <v>537</v>
      </c>
    </row>
    <row r="2" spans="1:11" s="8" customFormat="1" ht="30" customHeight="1" x14ac:dyDescent="0.3">
      <c r="B2" s="9" t="s">
        <v>2</v>
      </c>
      <c r="C2" s="10"/>
      <c r="D2" s="11"/>
      <c r="E2" s="12"/>
      <c r="F2" s="12"/>
      <c r="G2" s="13" t="s">
        <v>3</v>
      </c>
      <c r="H2" s="14" t="s">
        <v>4</v>
      </c>
      <c r="I2" s="15" t="s">
        <v>5</v>
      </c>
      <c r="J2" s="16"/>
      <c r="K2" s="16"/>
    </row>
    <row r="3" spans="1:11" s="8" customFormat="1" ht="30" customHeight="1" x14ac:dyDescent="0.3">
      <c r="B3" s="17" t="s">
        <v>6</v>
      </c>
      <c r="C3" s="18"/>
      <c r="D3" s="19">
        <f>G66</f>
        <v>0</v>
      </c>
      <c r="E3" s="20"/>
      <c r="F3" s="20"/>
      <c r="G3" s="21" t="s">
        <v>7</v>
      </c>
      <c r="H3" s="22"/>
      <c r="I3" s="23"/>
      <c r="J3" s="16"/>
      <c r="K3" s="24" t="s">
        <v>8</v>
      </c>
    </row>
    <row r="4" spans="1:11" s="8" customFormat="1" ht="30" customHeight="1" x14ac:dyDescent="0.3">
      <c r="B4" s="17" t="s">
        <v>9</v>
      </c>
      <c r="C4" s="18"/>
      <c r="D4" s="25"/>
      <c r="E4" s="26"/>
      <c r="F4" s="26"/>
      <c r="G4" s="27" t="s">
        <v>10</v>
      </c>
      <c r="H4" s="28" t="s">
        <v>11</v>
      </c>
      <c r="I4" s="15" t="s">
        <v>12</v>
      </c>
      <c r="J4" s="16"/>
      <c r="K4" s="16"/>
    </row>
    <row r="5" spans="1:11" s="8" customFormat="1" ht="30" customHeight="1" x14ac:dyDescent="0.3">
      <c r="B5" s="17" t="s">
        <v>13</v>
      </c>
      <c r="C5" s="18"/>
      <c r="D5" s="19">
        <f>ROUND(D3*D4,0)</f>
        <v>0</v>
      </c>
      <c r="E5" s="20"/>
      <c r="F5" s="20"/>
      <c r="G5" s="27" t="s">
        <v>10</v>
      </c>
      <c r="H5" s="22"/>
      <c r="I5" s="23"/>
      <c r="J5" s="16"/>
      <c r="K5" s="16"/>
    </row>
    <row r="6" spans="1:11" s="8" customFormat="1" ht="30" customHeight="1" x14ac:dyDescent="0.3">
      <c r="B6" s="17" t="s">
        <v>14</v>
      </c>
      <c r="C6" s="18"/>
      <c r="D6" s="29"/>
      <c r="E6" s="30"/>
      <c r="F6" s="30"/>
      <c r="G6" s="31"/>
      <c r="H6" s="32" t="s">
        <v>15</v>
      </c>
      <c r="I6" s="15" t="s">
        <v>16</v>
      </c>
      <c r="J6" s="16"/>
      <c r="K6" s="24" t="s">
        <v>8</v>
      </c>
    </row>
    <row r="7" spans="1:11" s="8" customFormat="1" ht="30" customHeight="1" x14ac:dyDescent="0.3">
      <c r="B7" s="33" t="s">
        <v>17</v>
      </c>
      <c r="C7" s="34"/>
      <c r="D7" s="35"/>
      <c r="E7" s="36"/>
      <c r="F7" s="36"/>
      <c r="G7" s="37" t="s">
        <v>7</v>
      </c>
      <c r="H7" s="38" t="s">
        <v>18</v>
      </c>
      <c r="I7" s="15" t="s">
        <v>19</v>
      </c>
      <c r="J7" s="16"/>
      <c r="K7" s="16"/>
    </row>
    <row r="8" spans="1:11" s="8" customFormat="1" ht="30" customHeight="1" x14ac:dyDescent="0.3">
      <c r="B8" s="39" t="s">
        <v>20</v>
      </c>
      <c r="C8" s="39"/>
      <c r="D8" s="40"/>
      <c r="E8" s="40"/>
      <c r="F8" s="40"/>
      <c r="G8" s="41"/>
      <c r="H8" s="42"/>
      <c r="I8" s="42"/>
      <c r="J8" s="43"/>
      <c r="K8" s="44" t="s">
        <v>21</v>
      </c>
    </row>
    <row r="9" spans="1:11" s="45" customFormat="1" ht="24" customHeight="1" x14ac:dyDescent="0.3">
      <c r="B9" s="46"/>
      <c r="C9" s="47"/>
      <c r="H9" s="48"/>
      <c r="I9" s="49"/>
      <c r="J9" s="50"/>
      <c r="K9" s="51" t="s">
        <v>22</v>
      </c>
    </row>
    <row r="10" spans="1:11" s="58" customFormat="1" ht="19.5" customHeight="1" x14ac:dyDescent="0.45">
      <c r="A10" s="52" t="s">
        <v>23</v>
      </c>
      <c r="B10" s="53" t="s">
        <v>24</v>
      </c>
      <c r="C10" s="54" t="s">
        <v>25</v>
      </c>
      <c r="D10" s="54" t="s">
        <v>26</v>
      </c>
      <c r="E10" s="54" t="s">
        <v>23</v>
      </c>
      <c r="F10" s="54" t="s">
        <v>27</v>
      </c>
      <c r="G10" s="54" t="s">
        <v>28</v>
      </c>
      <c r="H10" s="55" t="s">
        <v>29</v>
      </c>
      <c r="I10" s="56"/>
      <c r="J10" s="54" t="s">
        <v>30</v>
      </c>
      <c r="K10" s="57" t="s">
        <v>31</v>
      </c>
    </row>
    <row r="11" spans="1:11" s="8" customFormat="1" ht="19.5" customHeight="1" x14ac:dyDescent="0.3">
      <c r="A11" s="59">
        <v>1</v>
      </c>
      <c r="B11" s="60" t="s">
        <v>32</v>
      </c>
      <c r="C11" s="61"/>
      <c r="D11" s="62">
        <v>1</v>
      </c>
      <c r="E11" s="62">
        <v>53701</v>
      </c>
      <c r="F11" s="63">
        <v>1790</v>
      </c>
      <c r="G11" s="64"/>
      <c r="H11" s="65" t="s">
        <v>33</v>
      </c>
      <c r="I11" s="66"/>
      <c r="J11" s="67">
        <v>960</v>
      </c>
      <c r="K11" s="68">
        <v>830</v>
      </c>
    </row>
    <row r="12" spans="1:11" s="8" customFormat="1" ht="28.5" customHeight="1" x14ac:dyDescent="0.3">
      <c r="A12" s="69">
        <v>2</v>
      </c>
      <c r="B12" s="70"/>
      <c r="C12" s="71"/>
      <c r="D12" s="72">
        <v>2</v>
      </c>
      <c r="E12" s="72">
        <v>53702</v>
      </c>
      <c r="F12" s="73">
        <v>4910</v>
      </c>
      <c r="G12" s="74"/>
      <c r="H12" s="75" t="s">
        <v>34</v>
      </c>
      <c r="I12" s="76"/>
      <c r="J12" s="77">
        <v>1360</v>
      </c>
      <c r="K12" s="78">
        <v>3550</v>
      </c>
    </row>
    <row r="13" spans="1:11" s="8" customFormat="1" ht="19.5" customHeight="1" x14ac:dyDescent="0.3">
      <c r="A13" s="69">
        <v>3</v>
      </c>
      <c r="B13" s="70"/>
      <c r="C13" s="79"/>
      <c r="D13" s="72">
        <v>3</v>
      </c>
      <c r="E13" s="72">
        <v>53703</v>
      </c>
      <c r="F13" s="73">
        <v>1400</v>
      </c>
      <c r="G13" s="74"/>
      <c r="H13" s="80" t="s">
        <v>35</v>
      </c>
      <c r="I13" s="81"/>
      <c r="J13" s="77">
        <v>450</v>
      </c>
      <c r="K13" s="78">
        <v>950</v>
      </c>
    </row>
    <row r="14" spans="1:11" s="8" customFormat="1" ht="19.5" customHeight="1" x14ac:dyDescent="0.3">
      <c r="A14" s="69">
        <v>4</v>
      </c>
      <c r="B14" s="70"/>
      <c r="C14" s="71"/>
      <c r="D14" s="72">
        <v>4</v>
      </c>
      <c r="E14" s="72">
        <v>53704</v>
      </c>
      <c r="F14" s="73">
        <v>3150</v>
      </c>
      <c r="G14" s="74"/>
      <c r="H14" s="75" t="s">
        <v>36</v>
      </c>
      <c r="I14" s="76"/>
      <c r="J14" s="77">
        <v>520</v>
      </c>
      <c r="K14" s="78">
        <v>2630</v>
      </c>
    </row>
    <row r="15" spans="1:11" s="8" customFormat="1" ht="30" customHeight="1" x14ac:dyDescent="0.3">
      <c r="A15" s="69">
        <v>5</v>
      </c>
      <c r="B15" s="70"/>
      <c r="C15" s="82"/>
      <c r="D15" s="72">
        <v>5</v>
      </c>
      <c r="E15" s="72">
        <v>53705</v>
      </c>
      <c r="F15" s="73">
        <v>1470</v>
      </c>
      <c r="G15" s="74"/>
      <c r="H15" s="83" t="s">
        <v>37</v>
      </c>
      <c r="I15" s="84"/>
      <c r="J15" s="77">
        <v>800</v>
      </c>
      <c r="K15" s="78">
        <v>670</v>
      </c>
    </row>
    <row r="16" spans="1:11" s="8" customFormat="1" ht="19.5" customHeight="1" x14ac:dyDescent="0.3">
      <c r="A16" s="69">
        <v>6</v>
      </c>
      <c r="B16" s="70"/>
      <c r="C16" s="79"/>
      <c r="D16" s="72">
        <v>6</v>
      </c>
      <c r="E16" s="72">
        <v>53706</v>
      </c>
      <c r="F16" s="73">
        <v>2100</v>
      </c>
      <c r="G16" s="74"/>
      <c r="H16" s="80" t="s">
        <v>38</v>
      </c>
      <c r="I16" s="81"/>
      <c r="J16" s="77">
        <v>320</v>
      </c>
      <c r="K16" s="78">
        <v>1780</v>
      </c>
    </row>
    <row r="17" spans="1:11" s="8" customFormat="1" ht="19.5" customHeight="1" x14ac:dyDescent="0.3">
      <c r="A17" s="69">
        <v>7</v>
      </c>
      <c r="B17" s="70"/>
      <c r="C17" s="79"/>
      <c r="D17" s="72">
        <v>7</v>
      </c>
      <c r="E17" s="72">
        <v>53707</v>
      </c>
      <c r="F17" s="73">
        <v>1760</v>
      </c>
      <c r="G17" s="74"/>
      <c r="H17" s="80" t="s">
        <v>39</v>
      </c>
      <c r="I17" s="85"/>
      <c r="J17" s="77">
        <v>550</v>
      </c>
      <c r="K17" s="78">
        <v>1210</v>
      </c>
    </row>
    <row r="18" spans="1:11" s="8" customFormat="1" ht="32.1" customHeight="1" x14ac:dyDescent="0.3">
      <c r="A18" s="69">
        <v>8</v>
      </c>
      <c r="B18" s="70"/>
      <c r="C18" s="79"/>
      <c r="D18" s="72">
        <v>8</v>
      </c>
      <c r="E18" s="72">
        <v>53708</v>
      </c>
      <c r="F18" s="73">
        <v>3640</v>
      </c>
      <c r="G18" s="74"/>
      <c r="H18" s="86" t="s">
        <v>40</v>
      </c>
      <c r="I18" s="84"/>
      <c r="J18" s="77">
        <v>1130</v>
      </c>
      <c r="K18" s="78">
        <v>2510</v>
      </c>
    </row>
    <row r="19" spans="1:11" s="87" customFormat="1" ht="19.5" customHeight="1" x14ac:dyDescent="0.2">
      <c r="A19" s="69">
        <v>9</v>
      </c>
      <c r="B19" s="70"/>
      <c r="C19" s="71"/>
      <c r="D19" s="72">
        <v>9</v>
      </c>
      <c r="E19" s="72">
        <v>53709</v>
      </c>
      <c r="F19" s="73">
        <v>2780</v>
      </c>
      <c r="G19" s="74"/>
      <c r="H19" s="80" t="s">
        <v>41</v>
      </c>
      <c r="I19" s="81"/>
      <c r="J19" s="77">
        <v>730</v>
      </c>
      <c r="K19" s="78">
        <v>2050</v>
      </c>
    </row>
    <row r="20" spans="1:11" s="87" customFormat="1" ht="19.5" customHeight="1" x14ac:dyDescent="0.2">
      <c r="A20" s="69">
        <v>10</v>
      </c>
      <c r="B20" s="70"/>
      <c r="C20" s="71"/>
      <c r="D20" s="72">
        <v>10</v>
      </c>
      <c r="E20" s="72">
        <v>53710</v>
      </c>
      <c r="F20" s="73">
        <v>3160</v>
      </c>
      <c r="G20" s="74"/>
      <c r="H20" s="80" t="s">
        <v>42</v>
      </c>
      <c r="I20" s="81"/>
      <c r="J20" s="77">
        <v>940</v>
      </c>
      <c r="K20" s="78">
        <v>2220</v>
      </c>
    </row>
    <row r="21" spans="1:11" s="87" customFormat="1" ht="27.6" customHeight="1" x14ac:dyDescent="0.45">
      <c r="A21" s="69">
        <v>11</v>
      </c>
      <c r="B21" s="70"/>
      <c r="C21" s="79"/>
      <c r="D21" s="72">
        <v>11</v>
      </c>
      <c r="E21" s="72">
        <v>53711</v>
      </c>
      <c r="F21" s="73">
        <v>7460</v>
      </c>
      <c r="G21" s="74"/>
      <c r="H21" s="88" t="s">
        <v>43</v>
      </c>
      <c r="I21" s="89"/>
      <c r="J21" s="77">
        <v>2650</v>
      </c>
      <c r="K21" s="78">
        <v>4810</v>
      </c>
    </row>
    <row r="22" spans="1:11" s="87" customFormat="1" ht="19.5" customHeight="1" x14ac:dyDescent="0.2">
      <c r="A22" s="69">
        <v>12</v>
      </c>
      <c r="B22" s="70"/>
      <c r="C22" s="79"/>
      <c r="D22" s="72">
        <v>12</v>
      </c>
      <c r="E22" s="72">
        <v>53712</v>
      </c>
      <c r="F22" s="73">
        <v>4690</v>
      </c>
      <c r="G22" s="74"/>
      <c r="H22" s="80" t="s">
        <v>44</v>
      </c>
      <c r="I22" s="81"/>
      <c r="J22" s="77">
        <v>3770</v>
      </c>
      <c r="K22" s="78">
        <v>920</v>
      </c>
    </row>
    <row r="23" spans="1:11" s="87" customFormat="1" ht="32.1" customHeight="1" x14ac:dyDescent="0.45">
      <c r="A23" s="69">
        <v>13</v>
      </c>
      <c r="B23" s="70"/>
      <c r="C23" s="79" t="s">
        <v>45</v>
      </c>
      <c r="D23" s="72">
        <v>13</v>
      </c>
      <c r="E23" s="72">
        <v>53713</v>
      </c>
      <c r="F23" s="73">
        <v>3160</v>
      </c>
      <c r="G23" s="74"/>
      <c r="H23" s="88" t="s">
        <v>46</v>
      </c>
      <c r="I23" s="89"/>
      <c r="J23" s="77">
        <v>2040</v>
      </c>
      <c r="K23" s="78">
        <v>1120</v>
      </c>
    </row>
    <row r="24" spans="1:11" s="87" customFormat="1" ht="32.1" customHeight="1" x14ac:dyDescent="0.45">
      <c r="A24" s="69">
        <v>14</v>
      </c>
      <c r="B24" s="70"/>
      <c r="C24" s="71">
        <v>64180</v>
      </c>
      <c r="D24" s="72">
        <v>14</v>
      </c>
      <c r="E24" s="72">
        <v>53714</v>
      </c>
      <c r="F24" s="73">
        <v>1870</v>
      </c>
      <c r="G24" s="74"/>
      <c r="H24" s="83" t="s">
        <v>47</v>
      </c>
      <c r="I24" s="84"/>
      <c r="J24" s="77">
        <v>970</v>
      </c>
      <c r="K24" s="78">
        <v>900</v>
      </c>
    </row>
    <row r="25" spans="1:11" s="87" customFormat="1" ht="19.5" customHeight="1" x14ac:dyDescent="0.2">
      <c r="A25" s="69">
        <v>15</v>
      </c>
      <c r="B25" s="70"/>
      <c r="C25" s="71"/>
      <c r="D25" s="72">
        <v>15</v>
      </c>
      <c r="E25" s="72">
        <v>53715</v>
      </c>
      <c r="F25" s="73">
        <v>4460</v>
      </c>
      <c r="G25" s="74"/>
      <c r="H25" s="80" t="s">
        <v>48</v>
      </c>
      <c r="I25" s="81"/>
      <c r="J25" s="77">
        <v>3220</v>
      </c>
      <c r="K25" s="78">
        <v>1240</v>
      </c>
    </row>
    <row r="26" spans="1:11" s="87" customFormat="1" ht="32.549999999999997" customHeight="1" x14ac:dyDescent="0.45">
      <c r="A26" s="69">
        <v>16</v>
      </c>
      <c r="B26" s="70"/>
      <c r="C26" s="71"/>
      <c r="D26" s="72">
        <v>16</v>
      </c>
      <c r="E26" s="72">
        <v>53716</v>
      </c>
      <c r="F26" s="73">
        <v>2630</v>
      </c>
      <c r="G26" s="74"/>
      <c r="H26" s="83" t="s">
        <v>49</v>
      </c>
      <c r="I26" s="84"/>
      <c r="J26" s="77">
        <v>1490</v>
      </c>
      <c r="K26" s="78">
        <v>1140</v>
      </c>
    </row>
    <row r="27" spans="1:11" s="87" customFormat="1" ht="19.5" customHeight="1" x14ac:dyDescent="0.2">
      <c r="A27" s="69">
        <v>17</v>
      </c>
      <c r="B27" s="70"/>
      <c r="C27" s="79"/>
      <c r="D27" s="72">
        <v>17</v>
      </c>
      <c r="E27" s="72">
        <v>53717</v>
      </c>
      <c r="F27" s="73">
        <v>2330</v>
      </c>
      <c r="G27" s="74"/>
      <c r="H27" s="80" t="s">
        <v>50</v>
      </c>
      <c r="I27" s="81"/>
      <c r="J27" s="77">
        <v>830</v>
      </c>
      <c r="K27" s="78">
        <v>1500</v>
      </c>
    </row>
    <row r="28" spans="1:11" s="87" customFormat="1" ht="19.5" customHeight="1" x14ac:dyDescent="0.2">
      <c r="A28" s="69">
        <v>18</v>
      </c>
      <c r="B28" s="70"/>
      <c r="C28" s="79"/>
      <c r="D28" s="72">
        <v>18</v>
      </c>
      <c r="E28" s="72">
        <v>53718</v>
      </c>
      <c r="F28" s="73">
        <v>2310</v>
      </c>
      <c r="G28" s="74"/>
      <c r="H28" s="80" t="s">
        <v>51</v>
      </c>
      <c r="I28" s="81"/>
      <c r="J28" s="77">
        <v>1540</v>
      </c>
      <c r="K28" s="78">
        <v>770</v>
      </c>
    </row>
    <row r="29" spans="1:11" s="87" customFormat="1" ht="19.5" customHeight="1" x14ac:dyDescent="0.2">
      <c r="A29" s="69">
        <v>19</v>
      </c>
      <c r="B29" s="70"/>
      <c r="C29" s="79"/>
      <c r="D29" s="72">
        <v>19</v>
      </c>
      <c r="E29" s="72">
        <v>53719</v>
      </c>
      <c r="F29" s="73">
        <v>2320</v>
      </c>
      <c r="G29" s="74"/>
      <c r="H29" s="80" t="s">
        <v>52</v>
      </c>
      <c r="I29" s="85"/>
      <c r="J29" s="77">
        <v>670</v>
      </c>
      <c r="K29" s="78">
        <v>1650</v>
      </c>
    </row>
    <row r="30" spans="1:11" s="87" customFormat="1" ht="32.1" customHeight="1" x14ac:dyDescent="0.45">
      <c r="A30" s="69">
        <v>20</v>
      </c>
      <c r="B30" s="70"/>
      <c r="C30" s="71"/>
      <c r="D30" s="72">
        <v>20</v>
      </c>
      <c r="E30" s="72">
        <v>53720</v>
      </c>
      <c r="F30" s="73">
        <v>2060</v>
      </c>
      <c r="G30" s="74"/>
      <c r="H30" s="83" t="s">
        <v>53</v>
      </c>
      <c r="I30" s="84"/>
      <c r="J30" s="77">
        <v>1170</v>
      </c>
      <c r="K30" s="78">
        <v>890</v>
      </c>
    </row>
    <row r="31" spans="1:11" s="87" customFormat="1" ht="19.5" customHeight="1" x14ac:dyDescent="0.2">
      <c r="A31" s="69">
        <v>21</v>
      </c>
      <c r="B31" s="70"/>
      <c r="C31" s="79"/>
      <c r="D31" s="72">
        <v>21</v>
      </c>
      <c r="E31" s="72">
        <v>53721</v>
      </c>
      <c r="F31" s="73">
        <v>2080</v>
      </c>
      <c r="G31" s="74"/>
      <c r="H31" s="80" t="s">
        <v>54</v>
      </c>
      <c r="I31" s="81"/>
      <c r="J31" s="77">
        <v>1200</v>
      </c>
      <c r="K31" s="78">
        <v>880</v>
      </c>
    </row>
    <row r="32" spans="1:11" s="87" customFormat="1" ht="19.5" customHeight="1" x14ac:dyDescent="0.2">
      <c r="A32" s="90">
        <v>22</v>
      </c>
      <c r="B32" s="91"/>
      <c r="C32" s="92"/>
      <c r="D32" s="93">
        <v>22</v>
      </c>
      <c r="E32" s="93">
        <v>53722</v>
      </c>
      <c r="F32" s="94">
        <v>2650</v>
      </c>
      <c r="G32" s="95"/>
      <c r="H32" s="96" t="s">
        <v>55</v>
      </c>
      <c r="I32" s="97"/>
      <c r="J32" s="98">
        <v>2110</v>
      </c>
      <c r="K32" s="99">
        <v>540</v>
      </c>
    </row>
    <row r="33" spans="1:11" s="87" customFormat="1" ht="19.5" customHeight="1" x14ac:dyDescent="0.2">
      <c r="A33" s="100">
        <v>23</v>
      </c>
      <c r="B33" s="70" t="s">
        <v>56</v>
      </c>
      <c r="C33" s="71"/>
      <c r="D33" s="101">
        <v>1</v>
      </c>
      <c r="E33" s="101">
        <v>53723</v>
      </c>
      <c r="F33" s="102">
        <v>2450</v>
      </c>
      <c r="G33" s="103"/>
      <c r="H33" s="104" t="s">
        <v>57</v>
      </c>
      <c r="I33" s="105"/>
      <c r="J33" s="106">
        <v>1160</v>
      </c>
      <c r="K33" s="107">
        <v>1290</v>
      </c>
    </row>
    <row r="34" spans="1:11" s="87" customFormat="1" ht="19.5" customHeight="1" x14ac:dyDescent="0.2">
      <c r="A34" s="69">
        <v>24</v>
      </c>
      <c r="B34" s="70"/>
      <c r="C34" s="79"/>
      <c r="D34" s="72">
        <v>2</v>
      </c>
      <c r="E34" s="72">
        <v>53724</v>
      </c>
      <c r="F34" s="73">
        <v>1450</v>
      </c>
      <c r="G34" s="74"/>
      <c r="H34" s="80" t="s">
        <v>58</v>
      </c>
      <c r="I34" s="81"/>
      <c r="J34" s="77">
        <v>720</v>
      </c>
      <c r="K34" s="78">
        <v>730</v>
      </c>
    </row>
    <row r="35" spans="1:11" s="87" customFormat="1" ht="19.5" customHeight="1" x14ac:dyDescent="0.2">
      <c r="A35" s="69">
        <v>25</v>
      </c>
      <c r="B35" s="70"/>
      <c r="C35" s="79"/>
      <c r="D35" s="72">
        <v>3</v>
      </c>
      <c r="E35" s="72">
        <v>53725</v>
      </c>
      <c r="F35" s="73">
        <v>3600</v>
      </c>
      <c r="G35" s="74"/>
      <c r="H35" s="80" t="s">
        <v>59</v>
      </c>
      <c r="I35" s="81"/>
      <c r="J35" s="77">
        <v>2120</v>
      </c>
      <c r="K35" s="78">
        <v>1480</v>
      </c>
    </row>
    <row r="36" spans="1:11" s="87" customFormat="1" ht="19.5" customHeight="1" x14ac:dyDescent="0.2">
      <c r="A36" s="69">
        <v>26</v>
      </c>
      <c r="B36" s="70"/>
      <c r="C36" s="71"/>
      <c r="D36" s="72">
        <v>4</v>
      </c>
      <c r="E36" s="72">
        <v>53726</v>
      </c>
      <c r="F36" s="73">
        <v>2210</v>
      </c>
      <c r="G36" s="74"/>
      <c r="H36" s="80" t="s">
        <v>60</v>
      </c>
      <c r="I36" s="85"/>
      <c r="J36" s="77">
        <v>1400</v>
      </c>
      <c r="K36" s="78">
        <v>810</v>
      </c>
    </row>
    <row r="37" spans="1:11" s="87" customFormat="1" ht="19.5" customHeight="1" x14ac:dyDescent="0.2">
      <c r="A37" s="69">
        <v>27</v>
      </c>
      <c r="B37" s="70"/>
      <c r="C37" s="79" t="s">
        <v>61</v>
      </c>
      <c r="D37" s="72">
        <v>5</v>
      </c>
      <c r="E37" s="72">
        <v>53727</v>
      </c>
      <c r="F37" s="73">
        <v>2220</v>
      </c>
      <c r="G37" s="74"/>
      <c r="H37" s="80" t="s">
        <v>62</v>
      </c>
      <c r="I37" s="108"/>
      <c r="J37" s="77">
        <v>1600</v>
      </c>
      <c r="K37" s="78">
        <v>620</v>
      </c>
    </row>
    <row r="38" spans="1:11" s="87" customFormat="1" ht="19.5" customHeight="1" x14ac:dyDescent="0.2">
      <c r="A38" s="69">
        <v>28</v>
      </c>
      <c r="B38" s="70"/>
      <c r="C38" s="71">
        <v>29390</v>
      </c>
      <c r="D38" s="72">
        <v>6</v>
      </c>
      <c r="E38" s="72">
        <v>53728</v>
      </c>
      <c r="F38" s="73">
        <v>3880</v>
      </c>
      <c r="G38" s="74"/>
      <c r="H38" s="80" t="s">
        <v>63</v>
      </c>
      <c r="I38" s="108"/>
      <c r="J38" s="77">
        <v>2720</v>
      </c>
      <c r="K38" s="78">
        <v>1160</v>
      </c>
    </row>
    <row r="39" spans="1:11" s="87" customFormat="1" ht="29.1" customHeight="1" x14ac:dyDescent="0.45">
      <c r="A39" s="69">
        <v>29</v>
      </c>
      <c r="B39" s="70"/>
      <c r="C39" s="79"/>
      <c r="D39" s="72">
        <v>7</v>
      </c>
      <c r="E39" s="72">
        <v>53729</v>
      </c>
      <c r="F39" s="73">
        <v>4630</v>
      </c>
      <c r="G39" s="74"/>
      <c r="H39" s="88" t="s">
        <v>64</v>
      </c>
      <c r="I39" s="89"/>
      <c r="J39" s="77">
        <v>3830</v>
      </c>
      <c r="K39" s="78">
        <v>800</v>
      </c>
    </row>
    <row r="40" spans="1:11" s="87" customFormat="1" ht="19.5" customHeight="1" x14ac:dyDescent="0.2">
      <c r="A40" s="69">
        <v>30</v>
      </c>
      <c r="B40" s="70"/>
      <c r="C40" s="71"/>
      <c r="D40" s="72">
        <v>8</v>
      </c>
      <c r="E40" s="72">
        <v>53730</v>
      </c>
      <c r="F40" s="73">
        <v>5140</v>
      </c>
      <c r="G40" s="74"/>
      <c r="H40" s="80" t="s">
        <v>65</v>
      </c>
      <c r="I40" s="81"/>
      <c r="J40" s="77">
        <v>4460</v>
      </c>
      <c r="K40" s="78">
        <v>680</v>
      </c>
    </row>
    <row r="41" spans="1:11" s="87" customFormat="1" ht="19.5" customHeight="1" x14ac:dyDescent="0.2">
      <c r="A41" s="90">
        <v>31</v>
      </c>
      <c r="B41" s="91"/>
      <c r="C41" s="109"/>
      <c r="D41" s="93">
        <v>9</v>
      </c>
      <c r="E41" s="93">
        <v>53731</v>
      </c>
      <c r="F41" s="94">
        <v>3810</v>
      </c>
      <c r="G41" s="95"/>
      <c r="H41" s="110" t="s">
        <v>66</v>
      </c>
      <c r="I41" s="85"/>
      <c r="J41" s="111">
        <v>1960</v>
      </c>
      <c r="K41" s="112">
        <v>1850</v>
      </c>
    </row>
    <row r="42" spans="1:11" s="87" customFormat="1" ht="19.5" customHeight="1" x14ac:dyDescent="0.2">
      <c r="A42" s="100">
        <v>32</v>
      </c>
      <c r="B42" s="70" t="s">
        <v>67</v>
      </c>
      <c r="C42" s="71"/>
      <c r="D42" s="101">
        <v>1</v>
      </c>
      <c r="E42" s="101">
        <v>53732</v>
      </c>
      <c r="F42" s="102">
        <v>2220</v>
      </c>
      <c r="G42" s="103"/>
      <c r="H42" s="113" t="s">
        <v>68</v>
      </c>
      <c r="I42" s="114"/>
      <c r="J42" s="115">
        <v>1200</v>
      </c>
      <c r="K42" s="116">
        <v>1020</v>
      </c>
    </row>
    <row r="43" spans="1:11" s="87" customFormat="1" ht="19.5" customHeight="1" x14ac:dyDescent="0.45">
      <c r="A43" s="69">
        <v>33</v>
      </c>
      <c r="B43" s="70"/>
      <c r="C43" s="79"/>
      <c r="D43" s="72">
        <v>2</v>
      </c>
      <c r="E43" s="72">
        <v>53733</v>
      </c>
      <c r="F43" s="73">
        <v>5230</v>
      </c>
      <c r="G43" s="74"/>
      <c r="H43" s="117" t="s">
        <v>69</v>
      </c>
      <c r="I43" s="118"/>
      <c r="J43" s="77">
        <v>1950</v>
      </c>
      <c r="K43" s="78">
        <v>3280</v>
      </c>
    </row>
    <row r="44" spans="1:11" s="87" customFormat="1" ht="33.6" customHeight="1" x14ac:dyDescent="0.45">
      <c r="A44" s="69">
        <v>34</v>
      </c>
      <c r="B44" s="70"/>
      <c r="C44" s="79"/>
      <c r="D44" s="72">
        <v>3</v>
      </c>
      <c r="E44" s="72">
        <v>53734</v>
      </c>
      <c r="F44" s="73">
        <v>1990</v>
      </c>
      <c r="G44" s="74"/>
      <c r="H44" s="119" t="s">
        <v>70</v>
      </c>
      <c r="I44" s="120"/>
      <c r="J44" s="77">
        <v>1030</v>
      </c>
      <c r="K44" s="78">
        <v>960</v>
      </c>
    </row>
    <row r="45" spans="1:11" s="87" customFormat="1" ht="19.5" customHeight="1" x14ac:dyDescent="0.2">
      <c r="A45" s="69">
        <v>35</v>
      </c>
      <c r="B45" s="70"/>
      <c r="C45" s="79" t="s">
        <v>71</v>
      </c>
      <c r="D45" s="72">
        <v>4</v>
      </c>
      <c r="E45" s="72">
        <v>53735</v>
      </c>
      <c r="F45" s="73">
        <v>1140</v>
      </c>
      <c r="G45" s="74"/>
      <c r="H45" s="121" t="s">
        <v>72</v>
      </c>
      <c r="I45" s="81"/>
      <c r="J45" s="77">
        <v>740</v>
      </c>
      <c r="K45" s="78">
        <v>400</v>
      </c>
    </row>
    <row r="46" spans="1:11" s="87" customFormat="1" ht="19.5" customHeight="1" x14ac:dyDescent="0.2">
      <c r="A46" s="69">
        <v>36</v>
      </c>
      <c r="B46" s="70"/>
      <c r="C46" s="71">
        <v>33620</v>
      </c>
      <c r="D46" s="72">
        <v>5</v>
      </c>
      <c r="E46" s="72">
        <v>53736</v>
      </c>
      <c r="F46" s="73">
        <v>5620</v>
      </c>
      <c r="G46" s="74"/>
      <c r="H46" s="80" t="s">
        <v>73</v>
      </c>
      <c r="I46" s="81"/>
      <c r="J46" s="77">
        <v>4230</v>
      </c>
      <c r="K46" s="78">
        <v>1390</v>
      </c>
    </row>
    <row r="47" spans="1:11" s="87" customFormat="1" ht="19.5" customHeight="1" x14ac:dyDescent="0.45">
      <c r="A47" s="69">
        <v>37</v>
      </c>
      <c r="B47" s="70"/>
      <c r="C47" s="79"/>
      <c r="D47" s="72">
        <v>6</v>
      </c>
      <c r="E47" s="72">
        <v>53737</v>
      </c>
      <c r="F47" s="73">
        <v>2330</v>
      </c>
      <c r="G47" s="74"/>
      <c r="H47" s="122" t="s">
        <v>74</v>
      </c>
      <c r="I47" s="123"/>
      <c r="J47" s="77">
        <v>1470</v>
      </c>
      <c r="K47" s="78">
        <v>860</v>
      </c>
    </row>
    <row r="48" spans="1:11" s="87" customFormat="1" ht="19.5" customHeight="1" x14ac:dyDescent="0.2">
      <c r="A48" s="69">
        <v>38</v>
      </c>
      <c r="B48" s="70"/>
      <c r="C48" s="124"/>
      <c r="D48" s="72">
        <v>7</v>
      </c>
      <c r="E48" s="72">
        <v>53738</v>
      </c>
      <c r="F48" s="73">
        <v>7120</v>
      </c>
      <c r="G48" s="74"/>
      <c r="H48" s="80" t="s">
        <v>75</v>
      </c>
      <c r="I48" s="81"/>
      <c r="J48" s="77">
        <v>4600</v>
      </c>
      <c r="K48" s="78">
        <v>2520</v>
      </c>
    </row>
    <row r="49" spans="1:11" s="87" customFormat="1" ht="19.5" customHeight="1" x14ac:dyDescent="0.2">
      <c r="A49" s="69">
        <v>39</v>
      </c>
      <c r="B49" s="70"/>
      <c r="C49" s="71"/>
      <c r="D49" s="72">
        <v>8</v>
      </c>
      <c r="E49" s="72">
        <v>53739</v>
      </c>
      <c r="F49" s="73">
        <v>3230</v>
      </c>
      <c r="G49" s="74"/>
      <c r="H49" s="80" t="s">
        <v>76</v>
      </c>
      <c r="I49" s="81"/>
      <c r="J49" s="77">
        <v>2560</v>
      </c>
      <c r="K49" s="78">
        <v>670</v>
      </c>
    </row>
    <row r="50" spans="1:11" s="87" customFormat="1" ht="19.5" customHeight="1" x14ac:dyDescent="0.2">
      <c r="A50" s="90">
        <v>40</v>
      </c>
      <c r="B50" s="91"/>
      <c r="C50" s="125"/>
      <c r="D50" s="93">
        <v>9</v>
      </c>
      <c r="E50" s="93">
        <v>53740</v>
      </c>
      <c r="F50" s="94">
        <v>4740</v>
      </c>
      <c r="G50" s="95"/>
      <c r="H50" s="126" t="s">
        <v>77</v>
      </c>
      <c r="I50" s="127"/>
      <c r="J50" s="98">
        <v>4160</v>
      </c>
      <c r="K50" s="99">
        <v>580</v>
      </c>
    </row>
    <row r="51" spans="1:11" s="87" customFormat="1" ht="19.5" customHeight="1" x14ac:dyDescent="0.2">
      <c r="A51" s="100">
        <v>41</v>
      </c>
      <c r="B51" s="70" t="s">
        <v>78</v>
      </c>
      <c r="C51" s="79" t="s">
        <v>79</v>
      </c>
      <c r="D51" s="101">
        <v>1</v>
      </c>
      <c r="E51" s="101">
        <v>53741</v>
      </c>
      <c r="F51" s="102">
        <v>2130</v>
      </c>
      <c r="G51" s="103"/>
      <c r="H51" s="128" t="s">
        <v>80</v>
      </c>
      <c r="I51" s="129"/>
      <c r="J51" s="106">
        <v>1690</v>
      </c>
      <c r="K51" s="107">
        <v>440</v>
      </c>
    </row>
    <row r="52" spans="1:11" s="87" customFormat="1" ht="19.5" customHeight="1" x14ac:dyDescent="0.2">
      <c r="A52" s="69">
        <v>42</v>
      </c>
      <c r="B52" s="70"/>
      <c r="C52" s="71">
        <v>9170</v>
      </c>
      <c r="D52" s="72">
        <v>2</v>
      </c>
      <c r="E52" s="72">
        <v>53742</v>
      </c>
      <c r="F52" s="73">
        <v>5460</v>
      </c>
      <c r="G52" s="74"/>
      <c r="H52" s="130" t="s">
        <v>81</v>
      </c>
      <c r="I52" s="131"/>
      <c r="J52" s="77">
        <v>4420</v>
      </c>
      <c r="K52" s="78">
        <v>1040</v>
      </c>
    </row>
    <row r="53" spans="1:11" s="87" customFormat="1" ht="19.5" customHeight="1" x14ac:dyDescent="0.2">
      <c r="A53" s="90">
        <v>43</v>
      </c>
      <c r="B53" s="91"/>
      <c r="C53" s="109"/>
      <c r="D53" s="93">
        <v>3</v>
      </c>
      <c r="E53" s="93">
        <v>53743</v>
      </c>
      <c r="F53" s="94">
        <v>1580</v>
      </c>
      <c r="G53" s="95"/>
      <c r="H53" s="132" t="s">
        <v>82</v>
      </c>
      <c r="I53" s="133"/>
      <c r="J53" s="111">
        <v>1500</v>
      </c>
      <c r="K53" s="112">
        <v>80</v>
      </c>
    </row>
    <row r="54" spans="1:11" s="87" customFormat="1" ht="32.1" customHeight="1" x14ac:dyDescent="0.45">
      <c r="A54" s="100">
        <v>44</v>
      </c>
      <c r="B54" s="70" t="s">
        <v>83</v>
      </c>
      <c r="C54" s="79" t="s">
        <v>84</v>
      </c>
      <c r="D54" s="101">
        <v>1</v>
      </c>
      <c r="E54" s="101">
        <v>53744</v>
      </c>
      <c r="F54" s="102">
        <v>3430</v>
      </c>
      <c r="G54" s="103"/>
      <c r="H54" s="134" t="s">
        <v>85</v>
      </c>
      <c r="I54" s="135"/>
      <c r="J54" s="115">
        <v>1400</v>
      </c>
      <c r="K54" s="116">
        <v>2030</v>
      </c>
    </row>
    <row r="55" spans="1:11" s="87" customFormat="1" ht="32.1" customHeight="1" x14ac:dyDescent="0.45">
      <c r="A55" s="69">
        <v>45</v>
      </c>
      <c r="B55" s="70"/>
      <c r="C55" s="124"/>
      <c r="D55" s="72">
        <v>2</v>
      </c>
      <c r="E55" s="72">
        <v>53745</v>
      </c>
      <c r="F55" s="73">
        <v>5100</v>
      </c>
      <c r="G55" s="74"/>
      <c r="H55" s="136" t="s">
        <v>86</v>
      </c>
      <c r="I55" s="118"/>
      <c r="J55" s="77">
        <v>2060</v>
      </c>
      <c r="K55" s="78">
        <v>3040</v>
      </c>
    </row>
    <row r="56" spans="1:11" s="87" customFormat="1" ht="29.55" customHeight="1" x14ac:dyDescent="0.45">
      <c r="A56" s="69">
        <v>46</v>
      </c>
      <c r="B56" s="70"/>
      <c r="C56" s="79" t="s">
        <v>87</v>
      </c>
      <c r="D56" s="72">
        <v>3</v>
      </c>
      <c r="E56" s="72">
        <v>53746</v>
      </c>
      <c r="F56" s="73">
        <v>4120</v>
      </c>
      <c r="G56" s="74"/>
      <c r="H56" s="136" t="s">
        <v>88</v>
      </c>
      <c r="I56" s="118"/>
      <c r="J56" s="77">
        <v>2550</v>
      </c>
      <c r="K56" s="78">
        <v>1570</v>
      </c>
    </row>
    <row r="57" spans="1:11" s="87" customFormat="1" ht="19.5" customHeight="1" x14ac:dyDescent="0.2">
      <c r="A57" s="69">
        <v>47</v>
      </c>
      <c r="B57" s="70"/>
      <c r="C57" s="71">
        <v>38010</v>
      </c>
      <c r="D57" s="72">
        <v>4</v>
      </c>
      <c r="E57" s="72">
        <v>53747</v>
      </c>
      <c r="F57" s="73">
        <v>3030</v>
      </c>
      <c r="G57" s="74"/>
      <c r="H57" s="137" t="s">
        <v>89</v>
      </c>
      <c r="I57" s="131"/>
      <c r="J57" s="77">
        <v>2040</v>
      </c>
      <c r="K57" s="78">
        <v>990</v>
      </c>
    </row>
    <row r="58" spans="1:11" s="87" customFormat="1" ht="36.6" customHeight="1" x14ac:dyDescent="0.45">
      <c r="A58" s="69">
        <v>48</v>
      </c>
      <c r="B58" s="70"/>
      <c r="C58" s="71"/>
      <c r="D58" s="72">
        <v>5</v>
      </c>
      <c r="E58" s="72">
        <v>53748</v>
      </c>
      <c r="F58" s="73">
        <v>5410</v>
      </c>
      <c r="G58" s="74"/>
      <c r="H58" s="136" t="s">
        <v>90</v>
      </c>
      <c r="I58" s="118"/>
      <c r="J58" s="77">
        <v>3820</v>
      </c>
      <c r="K58" s="78">
        <v>1590</v>
      </c>
    </row>
    <row r="59" spans="1:11" s="87" customFormat="1" ht="19.5" customHeight="1" x14ac:dyDescent="0.2">
      <c r="A59" s="69">
        <v>49</v>
      </c>
      <c r="B59" s="70"/>
      <c r="C59" s="79"/>
      <c r="D59" s="72">
        <v>6</v>
      </c>
      <c r="E59" s="72">
        <v>53749</v>
      </c>
      <c r="F59" s="73">
        <v>3060</v>
      </c>
      <c r="G59" s="74"/>
      <c r="H59" s="137" t="s">
        <v>91</v>
      </c>
      <c r="I59" s="131"/>
      <c r="J59" s="77">
        <v>2360</v>
      </c>
      <c r="K59" s="78">
        <v>700</v>
      </c>
    </row>
    <row r="60" spans="1:11" s="87" customFormat="1" ht="31.5" customHeight="1" x14ac:dyDescent="0.45">
      <c r="A60" s="69">
        <v>50</v>
      </c>
      <c r="B60" s="70"/>
      <c r="C60" s="71"/>
      <c r="D60" s="101">
        <v>7</v>
      </c>
      <c r="E60" s="101">
        <v>53750</v>
      </c>
      <c r="F60" s="102">
        <v>5510</v>
      </c>
      <c r="G60" s="103"/>
      <c r="H60" s="136" t="s">
        <v>92</v>
      </c>
      <c r="I60" s="118"/>
      <c r="J60" s="77">
        <v>3850</v>
      </c>
      <c r="K60" s="78">
        <v>1660</v>
      </c>
    </row>
    <row r="61" spans="1:11" s="87" customFormat="1" ht="19.5" customHeight="1" x14ac:dyDescent="0.2">
      <c r="A61" s="69">
        <v>51</v>
      </c>
      <c r="B61" s="70"/>
      <c r="C61" s="79"/>
      <c r="D61" s="72">
        <v>8</v>
      </c>
      <c r="E61" s="72">
        <v>53751</v>
      </c>
      <c r="F61" s="73">
        <v>5060</v>
      </c>
      <c r="G61" s="74"/>
      <c r="H61" s="137" t="s">
        <v>93</v>
      </c>
      <c r="I61" s="138"/>
      <c r="J61" s="77">
        <v>3640</v>
      </c>
      <c r="K61" s="78">
        <v>1420</v>
      </c>
    </row>
    <row r="62" spans="1:11" s="87" customFormat="1" ht="19.5" customHeight="1" x14ac:dyDescent="0.2">
      <c r="A62" s="90">
        <v>52</v>
      </c>
      <c r="B62" s="91"/>
      <c r="C62" s="125"/>
      <c r="D62" s="93">
        <v>9</v>
      </c>
      <c r="E62" s="93">
        <v>53752</v>
      </c>
      <c r="F62" s="94">
        <v>3290</v>
      </c>
      <c r="G62" s="95"/>
      <c r="H62" s="139" t="s">
        <v>94</v>
      </c>
      <c r="I62" s="140"/>
      <c r="J62" s="98">
        <v>2330</v>
      </c>
      <c r="K62" s="99">
        <v>960</v>
      </c>
    </row>
    <row r="63" spans="1:11" s="87" customFormat="1" ht="19.5" customHeight="1" x14ac:dyDescent="0.45">
      <c r="A63" s="100">
        <v>53</v>
      </c>
      <c r="B63" s="70" t="s">
        <v>95</v>
      </c>
      <c r="C63" s="71" t="s">
        <v>96</v>
      </c>
      <c r="D63" s="101">
        <v>1</v>
      </c>
      <c r="E63" s="101">
        <v>53753</v>
      </c>
      <c r="F63" s="102">
        <v>4450</v>
      </c>
      <c r="G63" s="103"/>
      <c r="H63" s="134" t="s">
        <v>97</v>
      </c>
      <c r="I63" s="135"/>
      <c r="J63" s="106">
        <v>3540</v>
      </c>
      <c r="K63" s="107">
        <v>910</v>
      </c>
    </row>
    <row r="64" spans="1:11" s="87" customFormat="1" ht="19.5" customHeight="1" x14ac:dyDescent="0.2">
      <c r="A64" s="90">
        <v>54</v>
      </c>
      <c r="B64" s="91"/>
      <c r="C64" s="71">
        <v>6400</v>
      </c>
      <c r="D64" s="93">
        <v>2</v>
      </c>
      <c r="E64" s="93">
        <v>53754</v>
      </c>
      <c r="F64" s="94">
        <v>1950</v>
      </c>
      <c r="G64" s="95"/>
      <c r="H64" s="141" t="s">
        <v>98</v>
      </c>
      <c r="I64" s="140"/>
      <c r="J64" s="111">
        <v>1730</v>
      </c>
      <c r="K64" s="112">
        <v>220</v>
      </c>
    </row>
    <row r="65" spans="1:11" s="87" customFormat="1" ht="19.5" customHeight="1" thickBot="1" x14ac:dyDescent="0.25">
      <c r="A65" s="142">
        <v>55</v>
      </c>
      <c r="B65" s="143" t="s">
        <v>99</v>
      </c>
      <c r="C65" s="144" t="s">
        <v>100</v>
      </c>
      <c r="D65" s="145">
        <v>1</v>
      </c>
      <c r="E65" s="145">
        <v>53755</v>
      </c>
      <c r="F65" s="146">
        <v>630</v>
      </c>
      <c r="G65" s="147"/>
      <c r="H65" s="148" t="s">
        <v>101</v>
      </c>
      <c r="I65" s="149"/>
      <c r="J65" s="115">
        <v>330</v>
      </c>
      <c r="K65" s="116">
        <v>300</v>
      </c>
    </row>
    <row r="66" spans="1:11" s="87" customFormat="1" ht="19.5" customHeight="1" thickTop="1" x14ac:dyDescent="0.45">
      <c r="A66" s="150"/>
      <c r="B66" s="151" t="s">
        <v>102</v>
      </c>
      <c r="C66" s="152"/>
      <c r="D66" s="152"/>
      <c r="E66" s="153"/>
      <c r="F66" s="154">
        <f>SUM(F11:F65)</f>
        <v>181400</v>
      </c>
      <c r="G66" s="155">
        <f>SUM(G11:G65)</f>
        <v>0</v>
      </c>
      <c r="H66" s="156"/>
      <c r="I66" s="157"/>
      <c r="J66" s="158">
        <f>SUM(J11:J65)</f>
        <v>108590</v>
      </c>
      <c r="K66" s="159">
        <f>SUM(K11:K65)</f>
        <v>72810</v>
      </c>
    </row>
    <row r="67" spans="1:11" s="87" customFormat="1" ht="18" customHeight="1" x14ac:dyDescent="0.3">
      <c r="A67" s="160"/>
      <c r="B67" s="160"/>
      <c r="C67" s="160"/>
      <c r="D67" s="160"/>
      <c r="E67" s="160"/>
      <c r="F67" s="161"/>
      <c r="G67" s="162"/>
      <c r="H67" s="163"/>
      <c r="I67" s="164"/>
      <c r="J67" s="165"/>
      <c r="K67" s="165"/>
    </row>
    <row r="68" spans="1:11" s="87" customFormat="1" ht="18" customHeight="1" x14ac:dyDescent="0.45">
      <c r="A68" s="43"/>
      <c r="B68" s="166" t="s">
        <v>103</v>
      </c>
      <c r="C68" s="167"/>
      <c r="D68" s="167"/>
      <c r="E68" s="167"/>
      <c r="F68" s="168"/>
      <c r="G68" s="169"/>
      <c r="H68" s="170"/>
      <c r="I68" s="43"/>
      <c r="J68" s="43"/>
      <c r="K68" s="171"/>
    </row>
    <row r="69" spans="1:11" s="87" customFormat="1" ht="18" customHeight="1" x14ac:dyDescent="0.45">
      <c r="A69" s="43"/>
      <c r="B69" s="172" t="s">
        <v>104</v>
      </c>
      <c r="C69" s="172"/>
      <c r="D69" s="172"/>
      <c r="E69" s="172"/>
      <c r="F69" s="172"/>
      <c r="G69" s="172"/>
      <c r="H69" s="172"/>
      <c r="I69" s="43"/>
      <c r="J69" s="43"/>
      <c r="K69" s="171"/>
    </row>
    <row r="70" spans="1:11" s="87" customFormat="1" ht="18" customHeight="1" x14ac:dyDescent="0.3">
      <c r="A70" s="43"/>
      <c r="B70" s="173" t="s">
        <v>105</v>
      </c>
      <c r="C70" s="174"/>
      <c r="D70" s="174"/>
      <c r="E70" s="174"/>
      <c r="F70" s="175"/>
      <c r="G70" s="176"/>
      <c r="H70" s="177"/>
      <c r="I70" s="43"/>
      <c r="J70" s="43"/>
      <c r="K70" s="171"/>
    </row>
    <row r="71" spans="1:11" s="8" customFormat="1" ht="18" customHeight="1" x14ac:dyDescent="0.3">
      <c r="A71" s="160"/>
      <c r="B71" s="178" t="s">
        <v>106</v>
      </c>
      <c r="C71" s="179"/>
      <c r="D71" s="179"/>
      <c r="E71" s="179"/>
      <c r="F71" s="179"/>
      <c r="G71" s="179"/>
      <c r="H71" s="179"/>
      <c r="J71" s="180"/>
      <c r="K71" s="180"/>
    </row>
    <row r="72" spans="1:11" s="8" customFormat="1" ht="18" customHeight="1" x14ac:dyDescent="0.3">
      <c r="B72" s="179"/>
      <c r="C72" s="179"/>
      <c r="D72" s="179"/>
      <c r="E72" s="179"/>
      <c r="F72" s="179"/>
      <c r="G72" s="179"/>
      <c r="H72" s="179"/>
      <c r="I72" s="181"/>
      <c r="J72" s="181"/>
    </row>
    <row r="73" spans="1:11" s="87" customFormat="1" ht="18" customHeight="1" x14ac:dyDescent="0.45">
      <c r="B73" s="179"/>
      <c r="C73" s="179"/>
      <c r="D73" s="179"/>
      <c r="E73" s="179"/>
      <c r="F73" s="179"/>
      <c r="G73" s="179"/>
      <c r="H73" s="179"/>
      <c r="I73" s="43"/>
    </row>
    <row r="74" spans="1:11" s="8" customFormat="1" ht="18" customHeight="1" x14ac:dyDescent="0.35">
      <c r="B74" s="182"/>
      <c r="C74" s="182"/>
      <c r="D74" s="182"/>
      <c r="E74" s="182"/>
      <c r="F74" s="182"/>
      <c r="G74" s="182"/>
      <c r="H74" s="182"/>
      <c r="I74" s="43"/>
    </row>
    <row r="75" spans="1:11" s="8" customFormat="1" ht="18" customHeight="1" x14ac:dyDescent="0.3">
      <c r="A75" s="87"/>
      <c r="B75" s="87"/>
      <c r="D75" s="87"/>
      <c r="E75" s="87"/>
      <c r="F75" s="183"/>
      <c r="G75" s="183"/>
      <c r="H75" s="184"/>
    </row>
    <row r="76" spans="1:11" ht="18" customHeight="1" x14ac:dyDescent="0.2">
      <c r="B76" s="186"/>
      <c r="F76" s="187"/>
      <c r="G76" s="187"/>
      <c r="H76" s="188"/>
    </row>
    <row r="77" spans="1:11" ht="18" customHeight="1" x14ac:dyDescent="0.2">
      <c r="B77" s="186"/>
      <c r="F77" s="187"/>
      <c r="G77" s="187"/>
    </row>
    <row r="78" spans="1:11" ht="16.05" customHeight="1" x14ac:dyDescent="0.2">
      <c r="F78" s="187"/>
      <c r="G78" s="187"/>
    </row>
    <row r="79" spans="1:11" ht="16.05" customHeight="1" x14ac:dyDescent="0.2"/>
    <row r="80" spans="1:11" ht="16.05" customHeight="1" x14ac:dyDescent="0.2"/>
    <row r="81" ht="16.05" customHeight="1" x14ac:dyDescent="0.2"/>
    <row r="82" ht="16.05" customHeight="1" x14ac:dyDescent="0.2"/>
    <row r="83" ht="16.05" customHeight="1" x14ac:dyDescent="0.2"/>
    <row r="84" ht="16.05" customHeight="1" x14ac:dyDescent="0.2"/>
    <row r="85" ht="16.05" customHeight="1" x14ac:dyDescent="0.2"/>
    <row r="86" ht="16.05" customHeight="1" x14ac:dyDescent="0.2"/>
    <row r="87" ht="16.05" customHeight="1" x14ac:dyDescent="0.2"/>
    <row r="88" ht="16.05" customHeight="1" x14ac:dyDescent="0.2"/>
  </sheetData>
  <sheetProtection formatCells="0" insertHyperlinks="0"/>
  <mergeCells count="42">
    <mergeCell ref="B63:B64"/>
    <mergeCell ref="H63:I63"/>
    <mergeCell ref="B66:D66"/>
    <mergeCell ref="B71:H73"/>
    <mergeCell ref="B51:B53"/>
    <mergeCell ref="B54:B62"/>
    <mergeCell ref="H54:I54"/>
    <mergeCell ref="H55:I55"/>
    <mergeCell ref="H56:I56"/>
    <mergeCell ref="H58:I58"/>
    <mergeCell ref="H60:I60"/>
    <mergeCell ref="H24:I24"/>
    <mergeCell ref="H26:I26"/>
    <mergeCell ref="H30:I30"/>
    <mergeCell ref="B33:B41"/>
    <mergeCell ref="H39:I39"/>
    <mergeCell ref="B42:B50"/>
    <mergeCell ref="H43:I43"/>
    <mergeCell ref="H44:I44"/>
    <mergeCell ref="H47:I47"/>
    <mergeCell ref="B8:C8"/>
    <mergeCell ref="D8:G8"/>
    <mergeCell ref="H10:I10"/>
    <mergeCell ref="B11:B32"/>
    <mergeCell ref="H12:I12"/>
    <mergeCell ref="H14:I14"/>
    <mergeCell ref="H15:I15"/>
    <mergeCell ref="H18:I18"/>
    <mergeCell ref="H21:I21"/>
    <mergeCell ref="H23:I23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2"/>
  <conditionalFormatting sqref="C24 C38 C46 C52 C57 C64">
    <cfRule type="cellIs" dxfId="1" priority="1" operator="notEqual">
      <formula>#REF!</formula>
    </cfRule>
  </conditionalFormatting>
  <conditionalFormatting sqref="F11:F66 J11:K66">
    <cfRule type="expression" dxfId="0" priority="2">
      <formula>F11&lt;&gt;#REF!</formula>
    </cfRule>
  </conditionalFormatting>
  <printOptions horizontalCentered="1"/>
  <pageMargins left="0.19685039370078741" right="0.19685039370078741" top="0.47244094488188981" bottom="0.19685039370078741" header="7.874015748031496E-2" footer="7.874015748031496E-2"/>
  <pageSetup paperSize="9" scale="46" orientation="portrait" r:id="rId1"/>
  <headerFooter alignWithMargins="0"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0CCE3-D6DA-4050-A415-053C5473AAE0}">
  <sheetPr codeName="Sheet1"/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さりお</vt:lpstr>
      <vt:lpstr>Sheet1</vt:lpstr>
      <vt:lpstr>さりお!_FilterDatabase</vt:lpstr>
      <vt:lpstr>さりお!Print_Area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2025-10-28T01:01:52Z</dcterms:created>
  <dcterms:modified xsi:type="dcterms:W3CDTF">2025-10-28T01:34:56Z</dcterms:modified>
</cp:coreProperties>
</file>