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EA4360F8-B9FD-4300-AC98-CFE35775D568}" xr6:coauthVersionLast="47" xr6:coauthVersionMax="47" xr10:uidLastSave="{00000000-0000-0000-0000-000000000000}"/>
  <bookViews>
    <workbookView xWindow="28680" yWindow="-120" windowWidth="29040" windowHeight="15720" xr2:uid="{15B159B7-4EB2-4B83-9301-12734037FBBF}"/>
  </bookViews>
  <sheets>
    <sheet name="高槻・茨木" sheetId="2" r:id="rId1"/>
    <sheet name="Sheet1" sheetId="1" r:id="rId2"/>
  </sheets>
  <externalReferences>
    <externalReference r:id="rId3"/>
  </externalReferences>
  <definedNames>
    <definedName name="_xlnm._FilterDatabase" localSheetId="0">高槻・茨木!$B$10:$K$10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高槻・茨木!$A$1:$K$60</definedName>
    <definedName name="Z_12B79591_0D7E_424A_BCB9_01520579CC20_.wvu.FilterData" localSheetId="0" hidden="1">高槻・茨木!$B$10:$K$10</definedName>
    <definedName name="Z_12B79591_0D7E_424A_BCB9_01520579CC20_.wvu.PrintArea" localSheetId="0" hidden="1">高槻・茨木!$B$1:$K$58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D3" i="2" s="1"/>
  <c r="D5" i="2" s="1"/>
  <c r="F50" i="2"/>
</calcChain>
</file>

<file path=xl/sharedStrings.xml><?xml version="1.0" encoding="utf-8"?>
<sst xmlns="http://schemas.openxmlformats.org/spreadsheetml/2006/main" count="128" uniqueCount="122">
  <si>
    <t>リビング高槻・茨木</t>
    <rPh sb="4" eb="6">
      <t>タカツキ</t>
    </rPh>
    <rPh sb="7" eb="9">
      <t>イバラキ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</si>
  <si>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</si>
  <si>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</si>
  <si>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</si>
  <si>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</si>
  <si>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</si>
  <si>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</si>
  <si>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</si>
  <si>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</si>
  <si>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</si>
  <si>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</si>
  <si>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</si>
  <si>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</si>
  <si>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</si>
  <si>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</si>
  <si>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</si>
  <si>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</si>
  <si>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</si>
  <si>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</si>
  <si>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</si>
  <si>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</si>
  <si>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</si>
  <si>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2026年1月～(10月変更済)</t>
    <rPh sb="14" eb="15">
      <t>スミ</t>
    </rPh>
    <phoneticPr fontId="2"/>
  </si>
  <si>
    <t>CD</t>
    <phoneticPr fontId="8"/>
  </si>
  <si>
    <t>No</t>
    <phoneticPr fontId="12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</si>
  <si>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</si>
  <si>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</si>
  <si>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</si>
  <si>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</si>
  <si>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</si>
  <si>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</si>
  <si>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</si>
  <si>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</si>
  <si>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52709</t>
  </si>
  <si>
    <t>高垣町、緑町、松原町、天王町、千代田町、安満新町、安満西の町、安満北の町、安満中の町、
安満東の町</t>
    <rPh sb="20" eb="21">
      <t>アン</t>
    </rPh>
    <rPh sb="21" eb="22">
      <t>マン</t>
    </rPh>
    <rPh sb="22" eb="23">
      <t>シン</t>
    </rPh>
    <rPh sb="23" eb="24">
      <t>マチ</t>
    </rPh>
    <rPh sb="25" eb="26">
      <t>アン</t>
    </rPh>
    <rPh sb="26" eb="27">
      <t>マン</t>
    </rPh>
    <rPh sb="27" eb="28">
      <t>ニシ</t>
    </rPh>
    <rPh sb="29" eb="30">
      <t>チョウ</t>
    </rPh>
    <rPh sb="31" eb="32">
      <t>アン</t>
    </rPh>
    <rPh sb="32" eb="33">
      <t>マン</t>
    </rPh>
    <rPh sb="33" eb="34">
      <t>キタ</t>
    </rPh>
    <rPh sb="35" eb="36">
      <t>チョウ</t>
    </rPh>
    <rPh sb="37" eb="38">
      <t>アン</t>
    </rPh>
    <rPh sb="38" eb="39">
      <t>マン</t>
    </rPh>
    <rPh sb="39" eb="40">
      <t>ナカ</t>
    </rPh>
    <rPh sb="41" eb="42">
      <t>チョウ</t>
    </rPh>
    <rPh sb="44" eb="45">
      <t>アン</t>
    </rPh>
    <rPh sb="45" eb="46">
      <t>マン</t>
    </rPh>
    <rPh sb="46" eb="47">
      <t>ヒガシ</t>
    </rPh>
    <rPh sb="48" eb="49">
      <t>チョウ</t>
    </rPh>
    <phoneticPr fontId="18"/>
  </si>
  <si>
    <t>52710</t>
  </si>
  <si>
    <t>野田１～４、宮野町、明野町</t>
  </si>
  <si>
    <t>52711</t>
  </si>
  <si>
    <t>藤の里町、日向町、松川町、沢良木町、永楽町、天川町、天川新町、城東町、春日町</t>
    <rPh sb="31" eb="33">
      <t>ジョウトウ</t>
    </rPh>
    <rPh sb="33" eb="34">
      <t>チョウ</t>
    </rPh>
    <rPh sb="35" eb="38">
      <t>カスガチョウ</t>
    </rPh>
    <phoneticPr fontId="18"/>
  </si>
  <si>
    <t>52712</t>
  </si>
  <si>
    <t>八丁畷町、八丁西町、北園町、高槻町、紺屋町、上田辺町、明田町、桃園町、城北町１・２、
京口町、南松原町、大手町、上本町</t>
    <rPh sb="0" eb="2">
      <t>ハッチョウ</t>
    </rPh>
    <rPh sb="3" eb="4">
      <t>マチ</t>
    </rPh>
    <rPh sb="47" eb="48">
      <t>ミナミ</t>
    </rPh>
    <rPh sb="48" eb="51">
      <t>マツバラチョウ</t>
    </rPh>
    <phoneticPr fontId="18"/>
  </si>
  <si>
    <t>52713</t>
  </si>
  <si>
    <t>本町、八幡町、野見町、城内町、出丸町、土橋町、城南町１、高西町、下田部町１、
城西町、中川町</t>
  </si>
  <si>
    <t>52714</t>
  </si>
  <si>
    <t>城南町２～４、西冠１・２、登町</t>
  </si>
  <si>
    <t>高槻市</t>
    <rPh sb="2" eb="3">
      <t>シ</t>
    </rPh>
    <phoneticPr fontId="22"/>
  </si>
  <si>
    <t>52715</t>
  </si>
  <si>
    <t>川西町３、津之江北町、東五百住町１・２、津之江町１・２</t>
  </si>
  <si>
    <t>52716</t>
  </si>
  <si>
    <t>津之江町３、芝生町２・３、如是町、東五百住町３、登美の里町</t>
    <rPh sb="3" eb="4">
      <t>チョウ</t>
    </rPh>
    <phoneticPr fontId="18"/>
  </si>
  <si>
    <t>52717</t>
  </si>
  <si>
    <t>桜ケ丘北町、桜ケ丘南町、西五百住町、富田町１・３～５・★６</t>
  </si>
  <si>
    <t>戸建</t>
    <rPh sb="0" eb="2">
      <t>コダ</t>
    </rPh>
    <phoneticPr fontId="18"/>
  </si>
  <si>
    <t>52718</t>
  </si>
  <si>
    <t>寿町１～３、栄町１～４、川添１・２</t>
  </si>
  <si>
    <t>52719</t>
  </si>
  <si>
    <t>北昭和台町、昭和台町１・２、富田町２・★６、北柳川町、柳川町１・２、西町、南総持寺町</t>
    <rPh sb="34" eb="35">
      <t>ニシ</t>
    </rPh>
    <rPh sb="35" eb="36">
      <t>マチ</t>
    </rPh>
    <phoneticPr fontId="18"/>
  </si>
  <si>
    <t>集合</t>
    <rPh sb="0" eb="2">
      <t>シュウゴウ</t>
    </rPh>
    <phoneticPr fontId="18"/>
  </si>
  <si>
    <t>52720</t>
  </si>
  <si>
    <t>牧田町</t>
  </si>
  <si>
    <t>52721</t>
  </si>
  <si>
    <t>日吉台一番町～五番町・七番町</t>
    <rPh sb="7" eb="10">
      <t>ゴバンチョウ</t>
    </rPh>
    <rPh sb="11" eb="14">
      <t>シチバンチョウ</t>
    </rPh>
    <rPh sb="12" eb="14">
      <t>バンチョウ</t>
    </rPh>
    <phoneticPr fontId="18"/>
  </si>
  <si>
    <t>52722</t>
  </si>
  <si>
    <t>安岡寺町１～５、松が丘１～４、東城山町、塚脇１</t>
  </si>
  <si>
    <t>52723</t>
  </si>
  <si>
    <t>宮之川原１～５、宮之川原元町、浦堂１・２、大蔵司２・３、南平台４・５、西之川原２</t>
  </si>
  <si>
    <t>52724</t>
  </si>
  <si>
    <t>別所新町、別所中の町、別所本町、古曽部町４・５、天神町１・２、美しが丘１・２、白梅町</t>
    <rPh sb="31" eb="32">
      <t>ウツク</t>
    </rPh>
    <rPh sb="34" eb="35">
      <t>オカ</t>
    </rPh>
    <rPh sb="39" eb="40">
      <t>ハク</t>
    </rPh>
    <rPh sb="40" eb="41">
      <t>ウメ</t>
    </rPh>
    <rPh sb="41" eb="42">
      <t>マチ</t>
    </rPh>
    <phoneticPr fontId="18"/>
  </si>
  <si>
    <t>52725</t>
  </si>
  <si>
    <t>真上町１・４、緑が丘１・２、西真上１、芥川町１～４、★南芥川町</t>
    <rPh sb="21" eb="22">
      <t>チョウ</t>
    </rPh>
    <phoneticPr fontId="18"/>
  </si>
  <si>
    <t>52726</t>
  </si>
  <si>
    <t>郡家本町、郡家新町、清福寺町、川西町１・２、今城町、★南芥川町</t>
  </si>
  <si>
    <t>52727</t>
  </si>
  <si>
    <t>氷室町１～４、岡本町、土室町、上土室２・３、奈佐原１・２・４</t>
  </si>
  <si>
    <t>52728</t>
  </si>
  <si>
    <t>宮田町１～３、幸町、大畑町、富田丘町、赤大路町</t>
  </si>
  <si>
    <t>52729</t>
  </si>
  <si>
    <t>塚原１～６、大和１、上土室１・４～６</t>
    <rPh sb="0" eb="2">
      <t>ツカハラ</t>
    </rPh>
    <rPh sb="6" eb="8">
      <t>ダイワ</t>
    </rPh>
    <rPh sb="10" eb="11">
      <t>ウエ</t>
    </rPh>
    <rPh sb="11" eb="12">
      <t>ツチ</t>
    </rPh>
    <rPh sb="12" eb="13">
      <t>シツ</t>
    </rPh>
    <phoneticPr fontId="18"/>
  </si>
  <si>
    <t>52730</t>
  </si>
  <si>
    <t>北大樋町、竹の内町、大塚町１～５、南大樋町、大冠町３、辻子２・３</t>
    <rPh sb="0" eb="1">
      <t>キタ</t>
    </rPh>
    <rPh sb="1" eb="2">
      <t>ダイ</t>
    </rPh>
    <rPh sb="3" eb="4">
      <t>マチ</t>
    </rPh>
    <rPh sb="5" eb="8">
      <t>タケノウチ</t>
    </rPh>
    <rPh sb="8" eb="9">
      <t>マチ</t>
    </rPh>
    <rPh sb="10" eb="13">
      <t>オオツカチョウ</t>
    </rPh>
    <rPh sb="17" eb="18">
      <t>ミナミ</t>
    </rPh>
    <rPh sb="18" eb="19">
      <t>ダイ</t>
    </rPh>
    <rPh sb="20" eb="21">
      <t>マチ</t>
    </rPh>
    <rPh sb="22" eb="25">
      <t>オオカンムリチョウ</t>
    </rPh>
    <rPh sb="27" eb="29">
      <t>ズシ</t>
    </rPh>
    <phoneticPr fontId="18"/>
  </si>
  <si>
    <t>②</t>
    <phoneticPr fontId="2"/>
  </si>
  <si>
    <t>52731</t>
  </si>
  <si>
    <t>大正町、蔵垣内２・３</t>
    <rPh sb="0" eb="2">
      <t>タイショウ</t>
    </rPh>
    <rPh sb="2" eb="3">
      <t>マチ</t>
    </rPh>
    <rPh sb="4" eb="7">
      <t>クラウチ</t>
    </rPh>
    <phoneticPr fontId="18"/>
  </si>
  <si>
    <t>52732</t>
  </si>
  <si>
    <t>西河原２、三島町、庄２、三島丘１・２</t>
    <rPh sb="0" eb="1">
      <t>ニシ</t>
    </rPh>
    <rPh sb="1" eb="3">
      <t>カワハラ</t>
    </rPh>
    <rPh sb="12" eb="14">
      <t>ミシマ</t>
    </rPh>
    <rPh sb="14" eb="15">
      <t>オカ</t>
    </rPh>
    <phoneticPr fontId="18"/>
  </si>
  <si>
    <t>52733</t>
  </si>
  <si>
    <t>鮎川１～５、白川１～３、学園南町、学園町、玉川新町(高槻市)</t>
    <rPh sb="12" eb="14">
      <t>ガクエン</t>
    </rPh>
    <rPh sb="14" eb="15">
      <t>ミナミ</t>
    </rPh>
    <rPh sb="15" eb="16">
      <t>マチ</t>
    </rPh>
    <rPh sb="17" eb="19">
      <t>ガクエン</t>
    </rPh>
    <rPh sb="19" eb="20">
      <t>マチ</t>
    </rPh>
    <rPh sb="21" eb="23">
      <t>タマガワ</t>
    </rPh>
    <rPh sb="23" eb="24">
      <t>シン</t>
    </rPh>
    <rPh sb="24" eb="25">
      <t>マチ</t>
    </rPh>
    <rPh sb="26" eb="29">
      <t>タカツキシ</t>
    </rPh>
    <phoneticPr fontId="18"/>
  </si>
  <si>
    <t>52734</t>
  </si>
  <si>
    <t>東宮町、上泉町、大住町、戸伏町、竹橋町、宮元町、片桐町、本町、永代町、別院町、
上中条１・２、駅前２・４、元町</t>
  </si>
  <si>
    <t>茨木市</t>
    <rPh sb="2" eb="3">
      <t>シ</t>
    </rPh>
    <phoneticPr fontId="22"/>
  </si>
  <si>
    <t>52735</t>
  </si>
  <si>
    <t>駅前１・３、西中条町、下中条町、東中条町、新中条町、小川町、大手町、新庄町</t>
  </si>
  <si>
    <t>52736</t>
  </si>
  <si>
    <t>末広町、中村町、双葉町、舟木町、中津町、寺田町、五十鈴町</t>
  </si>
  <si>
    <t>52737</t>
  </si>
  <si>
    <t>主原町、稲葉町、園田町、大池１・２、桑田町、大同町、星見町</t>
  </si>
  <si>
    <t>52738</t>
  </si>
  <si>
    <t>水尾２～４、玉水町、並木町、若園町</t>
  </si>
  <si>
    <t>52739</t>
  </si>
  <si>
    <t>真砂１～３、沢良宜東町、美沢町、沢良宜浜１～３、真砂玉島台</t>
    <rPh sb="16" eb="17">
      <t>サワ</t>
    </rPh>
    <rPh sb="17" eb="18">
      <t>リョウ</t>
    </rPh>
    <rPh sb="18" eb="19">
      <t>ギ</t>
    </rPh>
    <rPh sb="19" eb="20">
      <t>ハマ</t>
    </rPh>
    <rPh sb="24" eb="26">
      <t>マサゴ</t>
    </rPh>
    <rPh sb="26" eb="29">
      <t>タマシマダイ</t>
    </rPh>
    <phoneticPr fontId="18"/>
  </si>
  <si>
    <t>52740</t>
  </si>
  <si>
    <t>奈良町、若草町、東奈良１～３、天王１・２、沢良宜西1、玉櫛１・２</t>
    <rPh sb="27" eb="28">
      <t>タマ</t>
    </rPh>
    <rPh sb="28" eb="29">
      <t>クシ</t>
    </rPh>
    <phoneticPr fontId="18"/>
  </si>
  <si>
    <t>52741</t>
  </si>
  <si>
    <t>田中町、西田中町、春日１～５、上穂東町、西駅前町、松ケ本町、宇野辺１・２、畑田町</t>
    <rPh sb="30" eb="32">
      <t>ウノ</t>
    </rPh>
    <rPh sb="32" eb="33">
      <t>ヘン</t>
    </rPh>
    <rPh sb="37" eb="38">
      <t>ハタ</t>
    </rPh>
    <rPh sb="38" eb="39">
      <t>タ</t>
    </rPh>
    <rPh sb="39" eb="40">
      <t>チョウ</t>
    </rPh>
    <phoneticPr fontId="18"/>
  </si>
  <si>
    <t>52742</t>
  </si>
  <si>
    <t>上穂積１～４、見付山１・２、中穂積１～３、下穂積１～３、紫明園、穂積台</t>
  </si>
  <si>
    <t>52743</t>
  </si>
  <si>
    <t>南春日丘１、美穂ケ丘</t>
    <rPh sb="6" eb="8">
      <t>ミホ</t>
    </rPh>
    <rPh sb="9" eb="10">
      <t>オカ</t>
    </rPh>
    <phoneticPr fontId="18"/>
  </si>
  <si>
    <t>52744</t>
  </si>
  <si>
    <t>新郡山２、郡５</t>
    <rPh sb="5" eb="6">
      <t>グン</t>
    </rPh>
    <phoneticPr fontId="23"/>
  </si>
  <si>
    <t>52745</t>
  </si>
  <si>
    <t>東太田１・２・４、城の前町</t>
    <rPh sb="0" eb="1">
      <t>ヒガシ</t>
    </rPh>
    <rPh sb="1" eb="3">
      <t>オオタ</t>
    </rPh>
    <rPh sb="9" eb="10">
      <t>シロ</t>
    </rPh>
    <rPh sb="11" eb="13">
      <t>マエチョウ</t>
    </rPh>
    <phoneticPr fontId="23"/>
  </si>
  <si>
    <t>52746</t>
  </si>
  <si>
    <t>橋の内１～３</t>
    <rPh sb="0" eb="3">
      <t>ハシノウチ</t>
    </rPh>
    <phoneticPr fontId="23"/>
  </si>
  <si>
    <t>彩都あさぎ２～６、彩都やまぶき１～３、彩都粟生南４</t>
    <rPh sb="0" eb="1">
      <t>イロドリ</t>
    </rPh>
    <rPh sb="1" eb="2">
      <t>ミヤコ</t>
    </rPh>
    <rPh sb="9" eb="10">
      <t>イロドリ</t>
    </rPh>
    <rPh sb="10" eb="11">
      <t>ミヤコ</t>
    </rPh>
    <rPh sb="19" eb="21">
      <t>イロドリミヤコ</t>
    </rPh>
    <rPh sb="21" eb="22">
      <t>アワ</t>
    </rPh>
    <rPh sb="22" eb="23">
      <t>ナマ</t>
    </rPh>
    <rPh sb="23" eb="24">
      <t>ミナミ</t>
    </rPh>
    <phoneticPr fontId="23"/>
  </si>
  <si>
    <t>合　計</t>
    <rPh sb="0" eb="1">
      <t>ア</t>
    </rPh>
    <rPh sb="2" eb="3">
      <t>ケイ</t>
    </rPh>
    <phoneticPr fontId="18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</si>
  <si>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</si>
  <si>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</si>
  <si>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8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</si>
  <si>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</si>
  <si>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</si>
  <si>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87" eb="89">
      <t>オカダ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</si>
</sst>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179" fontId="7" fillId="0" borderId="18" xfId="1" applyNumberFormat="1" applyFont="1" applyBorder="1" applyAlignment="1">
      <alignment horizontal="right" vertical="center"/>
    </xf>
    <xf numFmtId="179" fontId="7" fillId="0" borderId="17" xfId="1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9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9" xfId="1" applyNumberFormat="1" applyFont="1" applyBorder="1" applyAlignment="1"/>
    <xf numFmtId="0" fontId="17" fillId="0" borderId="19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38" fontId="15" fillId="0" borderId="28" xfId="3" applyFont="1" applyFill="1" applyBorder="1" applyAlignment="1">
      <alignment horizontal="right" vertical="center"/>
    </xf>
    <xf numFmtId="38" fontId="15" fillId="0" borderId="28" xfId="3" applyFont="1" applyFill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0" fontId="11" fillId="0" borderId="30" xfId="2" applyFont="1" applyBorder="1" applyAlignment="1" applyProtection="1">
      <alignment vertical="center" shrinkToFit="1"/>
      <protection locked="0"/>
    </xf>
    <xf numFmtId="38" fontId="15" fillId="0" borderId="28" xfId="3" quotePrefix="1" applyFont="1" applyFill="1" applyBorder="1" applyAlignment="1">
      <alignment vertical="center"/>
    </xf>
    <xf numFmtId="38" fontId="15" fillId="0" borderId="31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180" fontId="15" fillId="0" borderId="27" xfId="1" applyNumberFormat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wrapText="1"/>
    </xf>
    <xf numFmtId="38" fontId="15" fillId="0" borderId="33" xfId="3" applyFont="1" applyFill="1" applyBorder="1" applyAlignment="1">
      <alignment horizontal="right" vertical="center"/>
    </xf>
    <xf numFmtId="38" fontId="15" fillId="0" borderId="33" xfId="3" applyFont="1" applyFill="1" applyBorder="1" applyAlignment="1" applyProtection="1">
      <alignment vertical="center"/>
      <protection locked="0"/>
    </xf>
    <xf numFmtId="0" fontId="11" fillId="0" borderId="34" xfId="5" applyFont="1" applyBorder="1" applyAlignment="1" applyProtection="1">
      <alignment vertical="center"/>
      <protection locked="0"/>
    </xf>
    <xf numFmtId="0" fontId="11" fillId="0" borderId="35" xfId="2" applyFont="1" applyBorder="1" applyAlignment="1" applyProtection="1">
      <alignment vertical="center" shrinkToFit="1"/>
      <protection locked="0"/>
    </xf>
    <xf numFmtId="38" fontId="15" fillId="0" borderId="33" xfId="3" quotePrefix="1" applyFont="1" applyFill="1" applyBorder="1" applyAlignment="1">
      <alignment vertical="center"/>
    </xf>
    <xf numFmtId="38" fontId="15" fillId="0" borderId="36" xfId="3" quotePrefix="1" applyFont="1" applyFill="1" applyBorder="1" applyAlignment="1">
      <alignment vertical="center"/>
    </xf>
    <xf numFmtId="0" fontId="21" fillId="0" borderId="27" xfId="1" applyFont="1" applyBorder="1" applyAlignment="1">
      <alignment horizontal="center" vertical="center" shrinkToFit="1"/>
    </xf>
    <xf numFmtId="0" fontId="11" fillId="0" borderId="34" xfId="5" applyFont="1" applyBorder="1" applyAlignment="1" applyProtection="1">
      <alignment vertical="center" shrinkToFit="1"/>
      <protection locked="0"/>
    </xf>
    <xf numFmtId="0" fontId="11" fillId="0" borderId="35" xfId="4" applyFont="1" applyBorder="1" applyAlignment="1">
      <alignment vertical="center" shrinkToFit="1"/>
    </xf>
    <xf numFmtId="0" fontId="11" fillId="0" borderId="35" xfId="2" applyFont="1" applyBorder="1" applyAlignment="1" applyProtection="1">
      <alignment vertical="center" wrapText="1" shrinkToFit="1"/>
      <protection locked="0"/>
    </xf>
    <xf numFmtId="38" fontId="15" fillId="0" borderId="27" xfId="6" applyFont="1" applyBorder="1" applyAlignment="1">
      <alignment horizontal="center" vertical="center" shrinkToFit="1"/>
    </xf>
    <xf numFmtId="38" fontId="15" fillId="0" borderId="27" xfId="1" applyNumberFormat="1" applyFont="1" applyBorder="1" applyAlignment="1">
      <alignment horizontal="center" vertical="center" shrinkToFit="1"/>
    </xf>
    <xf numFmtId="0" fontId="11" fillId="0" borderId="34" xfId="5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38" fontId="15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1" fillId="0" borderId="40" xfId="5" applyFont="1" applyBorder="1" applyAlignment="1" applyProtection="1">
      <alignment vertical="center"/>
      <protection locked="0"/>
    </xf>
    <xf numFmtId="0" fontId="11" fillId="0" borderId="41" xfId="2" applyFont="1" applyBorder="1" applyAlignment="1" applyProtection="1">
      <alignment vertical="center" shrinkToFit="1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35" xfId="5" applyFont="1" applyBorder="1" applyAlignment="1">
      <alignment vertical="center" shrinkToFit="1"/>
    </xf>
    <xf numFmtId="0" fontId="11" fillId="0" borderId="34" xfId="2" applyFont="1" applyBorder="1" applyProtection="1">
      <alignment vertical="center"/>
      <protection locked="0"/>
    </xf>
    <xf numFmtId="0" fontId="15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1" fillId="0" borderId="44" xfId="2" applyFont="1" applyBorder="1" applyProtection="1">
      <alignment vertical="center"/>
      <protection locked="0"/>
    </xf>
    <xf numFmtId="0" fontId="11" fillId="0" borderId="45" xfId="2" applyFont="1" applyBorder="1" applyAlignment="1" applyProtection="1">
      <alignment vertical="center" shrinkToFit="1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0" fontId="17" fillId="0" borderId="47" xfId="2" applyFont="1" applyBorder="1" applyProtection="1">
      <alignment vertical="center"/>
      <protection locked="0"/>
    </xf>
    <xf numFmtId="0" fontId="11" fillId="0" borderId="48" xfId="2" applyFont="1" applyBorder="1" applyAlignment="1" applyProtection="1">
      <alignment vertical="center" shrinkToFit="1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0" xfId="3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1" xfId="7" applyFont="1" applyBorder="1" applyAlignment="1">
      <alignment horizontal="center" vertical="center"/>
    </xf>
    <xf numFmtId="0" fontId="15" fillId="0" borderId="52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38" fontId="15" fillId="0" borderId="54" xfId="3" applyFont="1" applyFill="1" applyBorder="1" applyAlignment="1">
      <alignment horizontal="right" vertical="center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3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3" applyFont="1" applyFill="1" applyBorder="1" applyAlignment="1">
      <alignment vertical="center" shrinkToFit="1"/>
    </xf>
    <xf numFmtId="38" fontId="15" fillId="0" borderId="5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38" fontId="15" fillId="0" borderId="0" xfId="9" applyFont="1" applyFill="1" applyBorder="1" applyAlignment="1">
      <alignment vertical="center"/>
    </xf>
    <xf numFmtId="38" fontId="7" fillId="0" borderId="0" xfId="9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5" fillId="0" borderId="0" xfId="8" applyFont="1" applyAlignment="1">
      <alignment horizontal="center"/>
    </xf>
    <xf numFmtId="38" fontId="15" fillId="0" borderId="0" xfId="10" applyFont="1" applyFill="1" applyBorder="1" applyAlignment="1">
      <alignment horizontal="center"/>
    </xf>
    <xf numFmtId="179" fontId="15" fillId="0" borderId="0" xfId="9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wrapText="1"/>
    </xf>
    <xf numFmtId="0" fontId="11" fillId="0" borderId="0" xfId="1" applyFont="1" applyAlignment="1">
      <alignment horizontal="right"/>
    </xf>
    <xf numFmtId="0" fontId="20" fillId="0" borderId="0" xfId="1" applyFont="1" applyAlignment="1">
      <alignment horizontal="center"/>
    </xf>
  </cellXfs>
  <cellStyles count="11">
    <cellStyle name="桁区切り 2 2" xfId="10" xr:uid="{35F330EA-1262-4F79-BB94-80251580C282}"/>
    <cellStyle name="桁区切り 2 4" xfId="3" xr:uid="{4B70AC03-832A-4FD4-9F0C-BCF2B5624BF6}"/>
    <cellStyle name="桁区切り 3 3" xfId="9" xr:uid="{FF9E77E9-F5CF-4518-BE52-6F80E3E6CA7C}"/>
    <cellStyle name="桁区切り 40" xfId="6" xr:uid="{028FE3C0-1B50-4887-AA3C-8CC267848B77}"/>
    <cellStyle name="標準" xfId="0" builtinId="0"/>
    <cellStyle name="標準 11" xfId="5" xr:uid="{A0F96B1F-15FD-48DE-A382-E766CBF69469}"/>
    <cellStyle name="標準 15" xfId="4" xr:uid="{A2D56551-EBDB-4EC9-A580-2CBD39E1708C}"/>
    <cellStyle name="標準 2 2" xfId="7" xr:uid="{1E4F47BE-A7A2-4028-8B28-E2163CC5896D}"/>
    <cellStyle name="標準 2 3" xfId="1" xr:uid="{B0905AF5-3E14-4DAA-8DE8-CBCAAD7DE016}"/>
    <cellStyle name="標準 2 3 3" xfId="8" xr:uid="{5A5EF7EA-84BC-4321-A373-6173C58F2515}"/>
    <cellStyle name="標準 2 3 4" xfId="2" xr:uid="{7566A85D-8DF7-47C7-AC9E-880087E22949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95FEAEA-185A-404D-987C-B3F15C45DCC3}"/>
            </a:ext>
          </a:extLst>
        </xdr:cNvPr>
        <xdr:cNvCxnSpPr/>
      </xdr:nvCxnSpPr>
      <xdr:spPr>
        <a:xfrm>
          <a:off x="895282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2459FB-E100-4FC9-9788-1DD27F8B537F}"/>
            </a:ext>
          </a:extLst>
        </xdr:cNvPr>
        <xdr:cNvCxnSpPr/>
      </xdr:nvCxnSpPr>
      <xdr:spPr>
        <a:xfrm>
          <a:off x="895337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14F81E7-2AFD-4435-B9F4-7F4FBBB44CDB}"/>
            </a:ext>
          </a:extLst>
        </xdr:cNvPr>
        <xdr:cNvCxnSpPr/>
      </xdr:nvCxnSpPr>
      <xdr:spPr>
        <a:xfrm>
          <a:off x="895010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A19E8EA-43D8-4F99-A7CE-6416BC31907D}"/>
            </a:ext>
          </a:extLst>
        </xdr:cNvPr>
        <xdr:cNvCxnSpPr/>
      </xdr:nvCxnSpPr>
      <xdr:spPr>
        <a:xfrm>
          <a:off x="893541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1177349</xdr:colOff>
      <xdr:row>51</xdr:row>
      <xdr:rowOff>126308</xdr:rowOff>
    </xdr:from>
    <xdr:to>
      <xdr:col>10</xdr:col>
      <xdr:colOff>848573</xdr:colOff>
      <xdr:row>57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A642D68-7203-4BED-A8BC-A93861620542}"/>
            </a:ext>
          </a:extLst>
        </xdr:cNvPr>
        <xdr:cNvGrpSpPr>
          <a:grpSpLocks noChangeAspect="1"/>
        </xdr:cNvGrpSpPr>
      </xdr:nvGrpSpPr>
      <xdr:grpSpPr>
        <a:xfrm>
          <a:off x="10090028" y="13750868"/>
          <a:ext cx="246259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C884187-12BC-C296-E9FF-49447B359FD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F4022317-2EBE-542C-91C1-086289D08CF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E3C8819-7C8D-B6FD-96D2-AE638BA4B8F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5C90C72-1D61-2DCD-31AB-B511A7B57B4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971CEE0D-D0D5-33D6-92D4-C3DFD28991B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B6C0-0267-4285-9870-1D3C38305E2B}">
  <sheetPr codeName="Sheet12">
    <pageSetUpPr fitToPage="1"/>
  </sheetPr>
  <dimension ref="A1:K7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46" customWidth="1"/>
    <col min="2" max="2" width="3.5" style="146" customWidth="1"/>
    <col min="3" max="3" width="11.3984375" style="146" customWidth="1"/>
    <col min="4" max="4" width="5" style="146" customWidth="1"/>
    <col min="5" max="5" width="10.796875" style="146" customWidth="1"/>
    <col min="6" max="7" width="11.3984375" style="146" customWidth="1"/>
    <col min="8" max="8" width="59.3984375" style="146" customWidth="1"/>
    <col min="9" max="9" width="25.09765625" style="146" customWidth="1"/>
    <col min="10" max="11" width="11.3984375" style="146" customWidth="1"/>
    <col min="12" max="16384" width="8.796875" style="146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G50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40"/>
      <c r="D8" s="41"/>
      <c r="E8" s="42"/>
      <c r="F8" s="42"/>
      <c r="G8" s="43"/>
      <c r="H8" s="44"/>
      <c r="I8" s="44"/>
      <c r="J8" s="45"/>
      <c r="K8" s="46" t="s">
        <v>21</v>
      </c>
    </row>
    <row r="9" spans="1:11" s="47" customFormat="1" ht="24" customHeight="1" x14ac:dyDescent="0.3">
      <c r="B9" s="48"/>
      <c r="C9" s="49"/>
      <c r="H9" s="50"/>
      <c r="I9" s="51"/>
      <c r="J9" s="52"/>
      <c r="K9" s="53" t="s">
        <v>22</v>
      </c>
    </row>
    <row r="10" spans="1:11" s="60" customFormat="1" ht="19.5" customHeight="1" x14ac:dyDescent="0.45">
      <c r="A10" s="54" t="s">
        <v>23</v>
      </c>
      <c r="B10" s="55" t="s">
        <v>24</v>
      </c>
      <c r="C10" s="56" t="s">
        <v>25</v>
      </c>
      <c r="D10" s="56" t="s">
        <v>26</v>
      </c>
      <c r="E10" s="56" t="s">
        <v>23</v>
      </c>
      <c r="F10" s="56" t="s">
        <v>27</v>
      </c>
      <c r="G10" s="56" t="s">
        <v>28</v>
      </c>
      <c r="H10" s="57" t="s">
        <v>29</v>
      </c>
      <c r="I10" s="58"/>
      <c r="J10" s="56" t="s">
        <v>30</v>
      </c>
      <c r="K10" s="59" t="s">
        <v>31</v>
      </c>
    </row>
    <row r="11" spans="1:11" s="8" customFormat="1" ht="19.5" customHeight="1" x14ac:dyDescent="0.3">
      <c r="A11" s="61">
        <v>1</v>
      </c>
      <c r="B11" s="62" t="s">
        <v>32</v>
      </c>
      <c r="C11" s="63"/>
      <c r="D11" s="64">
        <v>2</v>
      </c>
      <c r="E11" s="65" t="s">
        <v>33</v>
      </c>
      <c r="F11" s="66">
        <v>3100</v>
      </c>
      <c r="G11" s="67"/>
      <c r="H11" s="68" t="s">
        <v>34</v>
      </c>
      <c r="I11" s="69"/>
      <c r="J11" s="70">
        <v>2520</v>
      </c>
      <c r="K11" s="71">
        <v>540</v>
      </c>
    </row>
    <row r="12" spans="1:11" s="8" customFormat="1" ht="19.5" customHeight="1" x14ac:dyDescent="0.3">
      <c r="A12" s="61">
        <v>2</v>
      </c>
      <c r="B12" s="72"/>
      <c r="C12" s="73"/>
      <c r="D12" s="64">
        <v>3</v>
      </c>
      <c r="E12" s="74" t="s">
        <v>35</v>
      </c>
      <c r="F12" s="75">
        <v>2500</v>
      </c>
      <c r="G12" s="76"/>
      <c r="H12" s="77" t="s">
        <v>36</v>
      </c>
      <c r="I12" s="78"/>
      <c r="J12" s="79">
        <v>1740</v>
      </c>
      <c r="K12" s="80">
        <v>710</v>
      </c>
    </row>
    <row r="13" spans="1:11" s="8" customFormat="1" ht="19.5" customHeight="1" x14ac:dyDescent="0.3">
      <c r="A13" s="61">
        <v>3</v>
      </c>
      <c r="B13" s="72"/>
      <c r="C13" s="73"/>
      <c r="D13" s="64">
        <v>4</v>
      </c>
      <c r="E13" s="74" t="s">
        <v>37</v>
      </c>
      <c r="F13" s="75">
        <v>2500</v>
      </c>
      <c r="G13" s="76"/>
      <c r="H13" s="77" t="s">
        <v>38</v>
      </c>
      <c r="I13" s="78"/>
      <c r="J13" s="79">
        <v>1940</v>
      </c>
      <c r="K13" s="80">
        <v>530</v>
      </c>
    </row>
    <row r="14" spans="1:11" s="8" customFormat="1" ht="19.5" customHeight="1" x14ac:dyDescent="0.3">
      <c r="A14" s="61">
        <v>4</v>
      </c>
      <c r="B14" s="72"/>
      <c r="C14" s="81"/>
      <c r="D14" s="64">
        <v>5</v>
      </c>
      <c r="E14" s="74" t="s">
        <v>39</v>
      </c>
      <c r="F14" s="75">
        <v>2450</v>
      </c>
      <c r="G14" s="76"/>
      <c r="H14" s="82" t="s">
        <v>40</v>
      </c>
      <c r="I14" s="83"/>
      <c r="J14" s="79">
        <v>1150</v>
      </c>
      <c r="K14" s="80">
        <v>1260</v>
      </c>
    </row>
    <row r="15" spans="1:11" s="8" customFormat="1" ht="19.5" customHeight="1" x14ac:dyDescent="0.3">
      <c r="A15" s="61">
        <v>5</v>
      </c>
      <c r="B15" s="72"/>
      <c r="C15" s="63"/>
      <c r="D15" s="64">
        <v>6</v>
      </c>
      <c r="E15" s="74" t="s">
        <v>41</v>
      </c>
      <c r="F15" s="75">
        <v>3550</v>
      </c>
      <c r="G15" s="76"/>
      <c r="H15" s="77" t="s">
        <v>42</v>
      </c>
      <c r="I15" s="84"/>
      <c r="J15" s="79">
        <v>2670</v>
      </c>
      <c r="K15" s="80">
        <v>820</v>
      </c>
    </row>
    <row r="16" spans="1:11" s="8" customFormat="1" ht="19.5" customHeight="1" x14ac:dyDescent="0.3">
      <c r="A16" s="61">
        <v>6</v>
      </c>
      <c r="B16" s="72"/>
      <c r="C16" s="63"/>
      <c r="D16" s="64">
        <v>7</v>
      </c>
      <c r="E16" s="74" t="s">
        <v>43</v>
      </c>
      <c r="F16" s="75">
        <v>2450</v>
      </c>
      <c r="G16" s="76"/>
      <c r="H16" s="77" t="s">
        <v>44</v>
      </c>
      <c r="I16" s="78"/>
      <c r="J16" s="79">
        <v>1390</v>
      </c>
      <c r="K16" s="80">
        <v>1050</v>
      </c>
    </row>
    <row r="17" spans="1:11" s="8" customFormat="1" ht="19.5" customHeight="1" x14ac:dyDescent="0.3">
      <c r="A17" s="61">
        <v>7</v>
      </c>
      <c r="B17" s="72"/>
      <c r="C17" s="73" t="s">
        <v>45</v>
      </c>
      <c r="D17" s="64">
        <v>8</v>
      </c>
      <c r="E17" s="74" t="s">
        <v>46</v>
      </c>
      <c r="F17" s="75">
        <v>3000</v>
      </c>
      <c r="G17" s="76"/>
      <c r="H17" s="77" t="s">
        <v>47</v>
      </c>
      <c r="I17" s="78"/>
      <c r="J17" s="79">
        <v>2790</v>
      </c>
      <c r="K17" s="80">
        <v>160</v>
      </c>
    </row>
    <row r="18" spans="1:11" s="8" customFormat="1" ht="19.5" customHeight="1" x14ac:dyDescent="0.3">
      <c r="A18" s="61">
        <v>8</v>
      </c>
      <c r="B18" s="72"/>
      <c r="C18" s="73">
        <v>62750</v>
      </c>
      <c r="D18" s="64">
        <v>9</v>
      </c>
      <c r="E18" s="74" t="s">
        <v>48</v>
      </c>
      <c r="F18" s="75">
        <v>2300</v>
      </c>
      <c r="G18" s="76"/>
      <c r="H18" s="77" t="s">
        <v>49</v>
      </c>
      <c r="I18" s="78"/>
      <c r="J18" s="79">
        <v>2040</v>
      </c>
      <c r="K18" s="80">
        <v>240</v>
      </c>
    </row>
    <row r="19" spans="1:11" s="8" customFormat="1" ht="19.5" customHeight="1" x14ac:dyDescent="0.3">
      <c r="A19" s="61">
        <v>9</v>
      </c>
      <c r="B19" s="72"/>
      <c r="C19" s="73"/>
      <c r="D19" s="64">
        <v>10</v>
      </c>
      <c r="E19" s="74" t="s">
        <v>50</v>
      </c>
      <c r="F19" s="75">
        <v>2350</v>
      </c>
      <c r="G19" s="76"/>
      <c r="H19" s="77" t="s">
        <v>51</v>
      </c>
      <c r="I19" s="78"/>
      <c r="J19" s="79">
        <v>1740</v>
      </c>
      <c r="K19" s="80">
        <v>580</v>
      </c>
    </row>
    <row r="20" spans="1:11" s="8" customFormat="1" ht="19.5" customHeight="1" x14ac:dyDescent="0.3">
      <c r="A20" s="61">
        <v>10</v>
      </c>
      <c r="B20" s="72"/>
      <c r="C20" s="63" t="s">
        <v>52</v>
      </c>
      <c r="D20" s="64">
        <v>11</v>
      </c>
      <c r="E20" s="74" t="s">
        <v>53</v>
      </c>
      <c r="F20" s="75">
        <v>3750</v>
      </c>
      <c r="G20" s="76"/>
      <c r="H20" s="77" t="s">
        <v>54</v>
      </c>
      <c r="I20" s="78"/>
      <c r="J20" s="79">
        <v>3370</v>
      </c>
      <c r="K20" s="80">
        <v>340</v>
      </c>
    </row>
    <row r="21" spans="1:11" s="8" customFormat="1" ht="19.5" customHeight="1" x14ac:dyDescent="0.3">
      <c r="A21" s="61">
        <v>11</v>
      </c>
      <c r="B21" s="72"/>
      <c r="C21" s="85">
        <v>42320</v>
      </c>
      <c r="D21" s="64">
        <v>12</v>
      </c>
      <c r="E21" s="74" t="s">
        <v>55</v>
      </c>
      <c r="F21" s="75">
        <v>3050</v>
      </c>
      <c r="G21" s="76"/>
      <c r="H21" s="77" t="s">
        <v>56</v>
      </c>
      <c r="I21" s="78"/>
      <c r="J21" s="79">
        <v>1720</v>
      </c>
      <c r="K21" s="80">
        <v>1300</v>
      </c>
    </row>
    <row r="22" spans="1:11" s="8" customFormat="1" ht="19.5" customHeight="1" x14ac:dyDescent="0.3">
      <c r="A22" s="61">
        <v>12</v>
      </c>
      <c r="B22" s="72"/>
      <c r="C22" s="63" t="s">
        <v>57</v>
      </c>
      <c r="D22" s="64">
        <v>13</v>
      </c>
      <c r="E22" s="74" t="s">
        <v>58</v>
      </c>
      <c r="F22" s="75">
        <v>2400</v>
      </c>
      <c r="G22" s="76"/>
      <c r="H22" s="77" t="s">
        <v>59</v>
      </c>
      <c r="I22" s="78"/>
      <c r="J22" s="79">
        <v>50</v>
      </c>
      <c r="K22" s="80">
        <v>2350</v>
      </c>
    </row>
    <row r="23" spans="1:11" s="8" customFormat="1" ht="19.5" customHeight="1" x14ac:dyDescent="0.3">
      <c r="A23" s="61">
        <v>13</v>
      </c>
      <c r="B23" s="72"/>
      <c r="C23" s="85">
        <v>19750</v>
      </c>
      <c r="D23" s="64">
        <v>14</v>
      </c>
      <c r="E23" s="74" t="s">
        <v>60</v>
      </c>
      <c r="F23" s="75">
        <v>1300</v>
      </c>
      <c r="G23" s="76"/>
      <c r="H23" s="77" t="s">
        <v>61</v>
      </c>
      <c r="I23" s="78"/>
      <c r="J23" s="79">
        <v>1220</v>
      </c>
      <c r="K23" s="80">
        <v>80</v>
      </c>
    </row>
    <row r="24" spans="1:11" s="8" customFormat="1" ht="19.5" customHeight="1" x14ac:dyDescent="0.3">
      <c r="A24" s="61">
        <v>14</v>
      </c>
      <c r="B24" s="72"/>
      <c r="C24" s="63"/>
      <c r="D24" s="64">
        <v>15</v>
      </c>
      <c r="E24" s="74" t="s">
        <v>62</v>
      </c>
      <c r="F24" s="75">
        <v>3750</v>
      </c>
      <c r="G24" s="76"/>
      <c r="H24" s="77" t="s">
        <v>63</v>
      </c>
      <c r="I24" s="78"/>
      <c r="J24" s="79">
        <v>3470</v>
      </c>
      <c r="K24" s="80">
        <v>270</v>
      </c>
    </row>
    <row r="25" spans="1:11" s="8" customFormat="1" ht="19.5" customHeight="1" x14ac:dyDescent="0.3">
      <c r="A25" s="61">
        <v>15</v>
      </c>
      <c r="B25" s="72"/>
      <c r="C25" s="86"/>
      <c r="D25" s="64">
        <v>16</v>
      </c>
      <c r="E25" s="74" t="s">
        <v>64</v>
      </c>
      <c r="F25" s="75">
        <v>2450</v>
      </c>
      <c r="G25" s="76"/>
      <c r="H25" s="77" t="s">
        <v>65</v>
      </c>
      <c r="I25" s="78"/>
      <c r="J25" s="79">
        <v>1960</v>
      </c>
      <c r="K25" s="80">
        <v>460</v>
      </c>
    </row>
    <row r="26" spans="1:11" s="8" customFormat="1" ht="19.5" customHeight="1" x14ac:dyDescent="0.3">
      <c r="A26" s="61">
        <v>16</v>
      </c>
      <c r="B26" s="72"/>
      <c r="C26" s="73"/>
      <c r="D26" s="64">
        <v>17</v>
      </c>
      <c r="E26" s="74" t="s">
        <v>66</v>
      </c>
      <c r="F26" s="75">
        <v>2400</v>
      </c>
      <c r="G26" s="76"/>
      <c r="H26" s="87" t="s">
        <v>67</v>
      </c>
      <c r="I26" s="78"/>
      <c r="J26" s="79">
        <v>820</v>
      </c>
      <c r="K26" s="80">
        <v>1560</v>
      </c>
    </row>
    <row r="27" spans="1:11" s="88" customFormat="1" ht="19.5" customHeight="1" x14ac:dyDescent="0.45">
      <c r="A27" s="61">
        <v>17</v>
      </c>
      <c r="B27" s="72"/>
      <c r="C27" s="63"/>
      <c r="D27" s="64">
        <v>18</v>
      </c>
      <c r="E27" s="74" t="s">
        <v>68</v>
      </c>
      <c r="F27" s="75">
        <v>2600</v>
      </c>
      <c r="G27" s="76"/>
      <c r="H27" s="77" t="s">
        <v>69</v>
      </c>
      <c r="I27" s="78"/>
      <c r="J27" s="79">
        <v>990</v>
      </c>
      <c r="K27" s="80">
        <v>1580</v>
      </c>
    </row>
    <row r="28" spans="1:11" s="88" customFormat="1" ht="19.5" customHeight="1" x14ac:dyDescent="0.45">
      <c r="A28" s="61">
        <v>18</v>
      </c>
      <c r="B28" s="72"/>
      <c r="C28" s="63"/>
      <c r="D28" s="64">
        <v>19</v>
      </c>
      <c r="E28" s="74" t="s">
        <v>70</v>
      </c>
      <c r="F28" s="75">
        <v>2650</v>
      </c>
      <c r="G28" s="76"/>
      <c r="H28" s="77" t="s">
        <v>71</v>
      </c>
      <c r="I28" s="78"/>
      <c r="J28" s="79">
        <v>2300</v>
      </c>
      <c r="K28" s="80">
        <v>330</v>
      </c>
    </row>
    <row r="29" spans="1:11" s="88" customFormat="1" ht="19.5" customHeight="1" x14ac:dyDescent="0.45">
      <c r="A29" s="61">
        <v>19</v>
      </c>
      <c r="B29" s="72"/>
      <c r="C29" s="63"/>
      <c r="D29" s="64">
        <v>20</v>
      </c>
      <c r="E29" s="74" t="s">
        <v>72</v>
      </c>
      <c r="F29" s="75">
        <v>4450</v>
      </c>
      <c r="G29" s="76"/>
      <c r="H29" s="77" t="s">
        <v>73</v>
      </c>
      <c r="I29" s="78"/>
      <c r="J29" s="79">
        <v>2450</v>
      </c>
      <c r="K29" s="80">
        <v>1940</v>
      </c>
    </row>
    <row r="30" spans="1:11" s="88" customFormat="1" ht="19.5" customHeight="1" x14ac:dyDescent="0.45">
      <c r="A30" s="61">
        <v>20</v>
      </c>
      <c r="B30" s="72"/>
      <c r="C30" s="73"/>
      <c r="D30" s="64">
        <v>21</v>
      </c>
      <c r="E30" s="74" t="s">
        <v>74</v>
      </c>
      <c r="F30" s="75">
        <v>3100</v>
      </c>
      <c r="G30" s="76"/>
      <c r="H30" s="77" t="s">
        <v>75</v>
      </c>
      <c r="I30" s="78"/>
      <c r="J30" s="79">
        <v>1410</v>
      </c>
      <c r="K30" s="80">
        <v>1650</v>
      </c>
    </row>
    <row r="31" spans="1:11" s="88" customFormat="1" ht="19.5" customHeight="1" x14ac:dyDescent="0.45">
      <c r="A31" s="61">
        <v>21</v>
      </c>
      <c r="B31" s="72"/>
      <c r="C31" s="63"/>
      <c r="D31" s="64">
        <v>22</v>
      </c>
      <c r="E31" s="74" t="s">
        <v>76</v>
      </c>
      <c r="F31" s="75">
        <v>3200</v>
      </c>
      <c r="G31" s="76"/>
      <c r="H31" s="77" t="s">
        <v>77</v>
      </c>
      <c r="I31" s="78"/>
      <c r="J31" s="79">
        <v>1330</v>
      </c>
      <c r="K31" s="80">
        <v>1820</v>
      </c>
    </row>
    <row r="32" spans="1:11" s="88" customFormat="1" ht="19.5" customHeight="1" x14ac:dyDescent="0.45">
      <c r="A32" s="89">
        <v>22</v>
      </c>
      <c r="B32" s="90"/>
      <c r="C32" s="91"/>
      <c r="D32" s="64">
        <v>23</v>
      </c>
      <c r="E32" s="92" t="s">
        <v>78</v>
      </c>
      <c r="F32" s="93">
        <v>3450</v>
      </c>
      <c r="G32" s="94"/>
      <c r="H32" s="95" t="s">
        <v>79</v>
      </c>
      <c r="I32" s="96"/>
      <c r="J32" s="97">
        <v>3250</v>
      </c>
      <c r="K32" s="98">
        <v>180</v>
      </c>
    </row>
    <row r="33" spans="1:11" s="88" customFormat="1" ht="19.5" customHeight="1" x14ac:dyDescent="0.45">
      <c r="A33" s="61">
        <v>23</v>
      </c>
      <c r="B33" s="62" t="s">
        <v>80</v>
      </c>
      <c r="C33" s="73"/>
      <c r="D33" s="65">
        <v>1</v>
      </c>
      <c r="E33" s="65" t="s">
        <v>81</v>
      </c>
      <c r="F33" s="66">
        <v>800</v>
      </c>
      <c r="G33" s="67"/>
      <c r="H33" s="68" t="s">
        <v>82</v>
      </c>
      <c r="I33" s="69"/>
      <c r="J33" s="70">
        <v>290</v>
      </c>
      <c r="K33" s="71">
        <v>500</v>
      </c>
    </row>
    <row r="34" spans="1:11" s="88" customFormat="1" ht="19.5" customHeight="1" x14ac:dyDescent="0.45">
      <c r="A34" s="61">
        <v>24</v>
      </c>
      <c r="B34" s="72"/>
      <c r="C34" s="63"/>
      <c r="D34" s="65">
        <v>2</v>
      </c>
      <c r="E34" s="74" t="s">
        <v>83</v>
      </c>
      <c r="F34" s="75">
        <v>2150</v>
      </c>
      <c r="G34" s="76"/>
      <c r="H34" s="77" t="s">
        <v>84</v>
      </c>
      <c r="I34" s="78"/>
      <c r="J34" s="79">
        <v>1240</v>
      </c>
      <c r="K34" s="80">
        <v>890</v>
      </c>
    </row>
    <row r="35" spans="1:11" s="88" customFormat="1" ht="19.5" customHeight="1" x14ac:dyDescent="0.45">
      <c r="A35" s="61">
        <v>25</v>
      </c>
      <c r="B35" s="72"/>
      <c r="C35" s="73"/>
      <c r="D35" s="65">
        <v>3</v>
      </c>
      <c r="E35" s="74" t="s">
        <v>85</v>
      </c>
      <c r="F35" s="75">
        <v>3200</v>
      </c>
      <c r="G35" s="76"/>
      <c r="H35" s="77" t="s">
        <v>86</v>
      </c>
      <c r="I35" s="78"/>
      <c r="J35" s="79">
        <v>1450</v>
      </c>
      <c r="K35" s="80">
        <v>1710</v>
      </c>
    </row>
    <row r="36" spans="1:11" s="88" customFormat="1" ht="19.5" customHeight="1" x14ac:dyDescent="0.45">
      <c r="A36" s="61">
        <v>26</v>
      </c>
      <c r="B36" s="72"/>
      <c r="C36" s="63"/>
      <c r="D36" s="65">
        <v>4</v>
      </c>
      <c r="E36" s="74" t="s">
        <v>87</v>
      </c>
      <c r="F36" s="75">
        <v>2850</v>
      </c>
      <c r="G36" s="76"/>
      <c r="H36" s="82" t="s">
        <v>88</v>
      </c>
      <c r="I36" s="99"/>
      <c r="J36" s="79">
        <v>1790</v>
      </c>
      <c r="K36" s="80">
        <v>1030</v>
      </c>
    </row>
    <row r="37" spans="1:11" s="88" customFormat="1" ht="19.5" customHeight="1" x14ac:dyDescent="0.45">
      <c r="A37" s="61">
        <v>27</v>
      </c>
      <c r="B37" s="72"/>
      <c r="C37" s="73" t="s">
        <v>89</v>
      </c>
      <c r="D37" s="65">
        <v>5</v>
      </c>
      <c r="E37" s="65" t="s">
        <v>90</v>
      </c>
      <c r="F37" s="66">
        <v>3100</v>
      </c>
      <c r="G37" s="67"/>
      <c r="H37" s="77" t="s">
        <v>91</v>
      </c>
      <c r="I37" s="78"/>
      <c r="J37" s="70">
        <v>1130</v>
      </c>
      <c r="K37" s="71">
        <v>1940</v>
      </c>
    </row>
    <row r="38" spans="1:11" s="88" customFormat="1" ht="19.5" customHeight="1" x14ac:dyDescent="0.45">
      <c r="A38" s="61">
        <v>28</v>
      </c>
      <c r="B38" s="72"/>
      <c r="C38" s="73">
        <v>42250</v>
      </c>
      <c r="D38" s="65">
        <v>6</v>
      </c>
      <c r="E38" s="74" t="s">
        <v>92</v>
      </c>
      <c r="F38" s="75">
        <v>2500</v>
      </c>
      <c r="G38" s="76"/>
      <c r="H38" s="77" t="s">
        <v>93</v>
      </c>
      <c r="I38" s="78"/>
      <c r="J38" s="79">
        <v>1120</v>
      </c>
      <c r="K38" s="80">
        <v>1340</v>
      </c>
    </row>
    <row r="39" spans="1:11" s="88" customFormat="1" ht="19.5" customHeight="1" x14ac:dyDescent="0.45">
      <c r="A39" s="61">
        <v>29</v>
      </c>
      <c r="B39" s="72"/>
      <c r="C39" s="63"/>
      <c r="D39" s="65">
        <v>7</v>
      </c>
      <c r="E39" s="74" t="s">
        <v>94</v>
      </c>
      <c r="F39" s="75">
        <v>3800</v>
      </c>
      <c r="G39" s="76"/>
      <c r="H39" s="77" t="s">
        <v>95</v>
      </c>
      <c r="I39" s="78"/>
      <c r="J39" s="79">
        <v>2390</v>
      </c>
      <c r="K39" s="80">
        <v>1370</v>
      </c>
    </row>
    <row r="40" spans="1:11" s="88" customFormat="1" ht="19.5" customHeight="1" x14ac:dyDescent="0.45">
      <c r="A40" s="61">
        <v>30</v>
      </c>
      <c r="B40" s="72"/>
      <c r="C40" s="73" t="s">
        <v>52</v>
      </c>
      <c r="D40" s="65">
        <v>8</v>
      </c>
      <c r="E40" s="74" t="s">
        <v>96</v>
      </c>
      <c r="F40" s="75">
        <v>2500</v>
      </c>
      <c r="G40" s="76"/>
      <c r="H40" s="77" t="s">
        <v>97</v>
      </c>
      <c r="I40" s="78"/>
      <c r="J40" s="79">
        <v>960</v>
      </c>
      <c r="K40" s="80">
        <v>1500</v>
      </c>
    </row>
    <row r="41" spans="1:11" s="88" customFormat="1" ht="19.5" customHeight="1" x14ac:dyDescent="0.45">
      <c r="A41" s="61">
        <v>31</v>
      </c>
      <c r="B41" s="72"/>
      <c r="C41" s="85">
        <v>18000</v>
      </c>
      <c r="D41" s="65">
        <v>9</v>
      </c>
      <c r="E41" s="74" t="s">
        <v>98</v>
      </c>
      <c r="F41" s="75">
        <v>3100</v>
      </c>
      <c r="G41" s="76"/>
      <c r="H41" s="77" t="s">
        <v>99</v>
      </c>
      <c r="I41" s="78"/>
      <c r="J41" s="79">
        <v>1210</v>
      </c>
      <c r="K41" s="80">
        <v>1860</v>
      </c>
    </row>
    <row r="42" spans="1:11" s="88" customFormat="1" ht="19.5" customHeight="1" x14ac:dyDescent="0.45">
      <c r="A42" s="61">
        <v>32</v>
      </c>
      <c r="B42" s="72"/>
      <c r="C42" s="86" t="s">
        <v>57</v>
      </c>
      <c r="D42" s="65">
        <v>10</v>
      </c>
      <c r="E42" s="74" t="s">
        <v>100</v>
      </c>
      <c r="F42" s="75">
        <v>4400</v>
      </c>
      <c r="G42" s="76"/>
      <c r="H42" s="77" t="s">
        <v>101</v>
      </c>
      <c r="I42" s="78"/>
      <c r="J42" s="79">
        <v>1060</v>
      </c>
      <c r="K42" s="80">
        <v>3300</v>
      </c>
    </row>
    <row r="43" spans="1:11" s="88" customFormat="1" ht="19.5" customHeight="1" x14ac:dyDescent="0.45">
      <c r="A43" s="61">
        <v>33</v>
      </c>
      <c r="B43" s="72"/>
      <c r="C43" s="85">
        <v>23710</v>
      </c>
      <c r="D43" s="65">
        <v>11</v>
      </c>
      <c r="E43" s="74" t="s">
        <v>102</v>
      </c>
      <c r="F43" s="75">
        <v>3000</v>
      </c>
      <c r="G43" s="76"/>
      <c r="H43" s="77" t="s">
        <v>103</v>
      </c>
      <c r="I43" s="78"/>
      <c r="J43" s="79">
        <v>1520</v>
      </c>
      <c r="K43" s="80">
        <v>1450</v>
      </c>
    </row>
    <row r="44" spans="1:11" s="88" customFormat="1" ht="19.5" customHeight="1" x14ac:dyDescent="0.45">
      <c r="A44" s="61">
        <v>34</v>
      </c>
      <c r="B44" s="72"/>
      <c r="C44" s="63"/>
      <c r="D44" s="65">
        <v>12</v>
      </c>
      <c r="E44" s="74" t="s">
        <v>104</v>
      </c>
      <c r="F44" s="75">
        <v>4400</v>
      </c>
      <c r="G44" s="76"/>
      <c r="H44" s="77" t="s">
        <v>105</v>
      </c>
      <c r="I44" s="78"/>
      <c r="J44" s="79">
        <v>1710</v>
      </c>
      <c r="K44" s="80">
        <v>2600</v>
      </c>
    </row>
    <row r="45" spans="1:11" s="88" customFormat="1" ht="19.5" customHeight="1" x14ac:dyDescent="0.45">
      <c r="A45" s="61">
        <v>35</v>
      </c>
      <c r="B45" s="72"/>
      <c r="C45" s="73"/>
      <c r="D45" s="65">
        <v>13</v>
      </c>
      <c r="E45" s="74" t="s">
        <v>106</v>
      </c>
      <c r="F45" s="75">
        <v>1050</v>
      </c>
      <c r="G45" s="76"/>
      <c r="H45" s="77" t="s">
        <v>107</v>
      </c>
      <c r="I45" s="78"/>
      <c r="J45" s="79">
        <v>230</v>
      </c>
      <c r="K45" s="80">
        <v>810</v>
      </c>
    </row>
    <row r="46" spans="1:11" s="88" customFormat="1" ht="19.5" customHeight="1" x14ac:dyDescent="0.45">
      <c r="A46" s="61">
        <v>36</v>
      </c>
      <c r="B46" s="72"/>
      <c r="C46" s="63"/>
      <c r="D46" s="65">
        <v>14</v>
      </c>
      <c r="E46" s="74" t="s">
        <v>108</v>
      </c>
      <c r="F46" s="75">
        <v>800</v>
      </c>
      <c r="G46" s="76"/>
      <c r="H46" s="100" t="s">
        <v>109</v>
      </c>
      <c r="I46" s="78"/>
      <c r="J46" s="79">
        <v>270</v>
      </c>
      <c r="K46" s="80">
        <v>510</v>
      </c>
    </row>
    <row r="47" spans="1:11" s="88" customFormat="1" ht="19.5" customHeight="1" x14ac:dyDescent="0.45">
      <c r="A47" s="61">
        <v>37</v>
      </c>
      <c r="B47" s="72"/>
      <c r="C47" s="73"/>
      <c r="D47" s="65">
        <v>15</v>
      </c>
      <c r="E47" s="65" t="s">
        <v>110</v>
      </c>
      <c r="F47" s="66">
        <v>1000</v>
      </c>
      <c r="G47" s="67"/>
      <c r="H47" s="100" t="s">
        <v>111</v>
      </c>
      <c r="I47" s="78"/>
      <c r="J47" s="70">
        <v>380</v>
      </c>
      <c r="K47" s="71">
        <v>610</v>
      </c>
    </row>
    <row r="48" spans="1:11" s="88" customFormat="1" ht="19.5" customHeight="1" x14ac:dyDescent="0.45">
      <c r="A48" s="61">
        <v>38</v>
      </c>
      <c r="B48" s="72"/>
      <c r="C48" s="73"/>
      <c r="D48" s="65">
        <v>16</v>
      </c>
      <c r="E48" s="101" t="s">
        <v>112</v>
      </c>
      <c r="F48" s="102">
        <v>1200</v>
      </c>
      <c r="G48" s="103"/>
      <c r="H48" s="104" t="s">
        <v>113</v>
      </c>
      <c r="I48" s="105"/>
      <c r="J48" s="106">
        <v>660</v>
      </c>
      <c r="K48" s="107">
        <v>510</v>
      </c>
    </row>
    <row r="49" spans="1:11" s="88" customFormat="1" ht="19.5" customHeight="1" thickBot="1" x14ac:dyDescent="0.5">
      <c r="A49" s="61">
        <v>39</v>
      </c>
      <c r="B49" s="108"/>
      <c r="C49" s="73"/>
      <c r="D49" s="65">
        <v>17</v>
      </c>
      <c r="E49" s="101">
        <v>52747</v>
      </c>
      <c r="F49" s="102">
        <v>2400</v>
      </c>
      <c r="G49" s="103"/>
      <c r="H49" s="109" t="s">
        <v>114</v>
      </c>
      <c r="I49" s="110"/>
      <c r="J49" s="111">
        <v>590</v>
      </c>
      <c r="K49" s="112">
        <v>1780</v>
      </c>
    </row>
    <row r="50" spans="1:11" s="88" customFormat="1" ht="19.5" customHeight="1" thickTop="1" x14ac:dyDescent="0.45">
      <c r="A50" s="113"/>
      <c r="B50" s="114" t="s">
        <v>115</v>
      </c>
      <c r="C50" s="115"/>
      <c r="D50" s="116"/>
      <c r="E50" s="117"/>
      <c r="F50" s="118">
        <f>SUM(F11:F49)</f>
        <v>105000</v>
      </c>
      <c r="G50" s="118">
        <f>SUM(G11:G49)</f>
        <v>0</v>
      </c>
      <c r="H50" s="119"/>
      <c r="I50" s="120"/>
      <c r="J50" s="121">
        <f>SUM(J11:J49)</f>
        <v>60320</v>
      </c>
      <c r="K50" s="122">
        <f>SUM(K11:K49)</f>
        <v>43460</v>
      </c>
    </row>
    <row r="51" spans="1:11" s="88" customFormat="1" ht="18" customHeight="1" x14ac:dyDescent="0.3">
      <c r="A51" s="123"/>
      <c r="B51" s="123"/>
      <c r="C51" s="123"/>
      <c r="D51" s="123"/>
      <c r="E51" s="123"/>
      <c r="F51" s="124"/>
      <c r="G51" s="125"/>
      <c r="H51" s="126"/>
      <c r="I51" s="127"/>
      <c r="J51" s="128"/>
      <c r="K51" s="128"/>
    </row>
    <row r="52" spans="1:11" s="88" customFormat="1" ht="18" customHeight="1" x14ac:dyDescent="0.45">
      <c r="A52" s="45"/>
      <c r="B52" s="129" t="s">
        <v>116</v>
      </c>
      <c r="C52" s="130"/>
      <c r="D52" s="130"/>
      <c r="E52" s="130"/>
      <c r="F52" s="131"/>
      <c r="G52" s="132"/>
      <c r="H52" s="133"/>
      <c r="I52" s="45"/>
      <c r="J52" s="45"/>
      <c r="K52" s="134"/>
    </row>
    <row r="53" spans="1:11" s="88" customFormat="1" ht="18" customHeight="1" x14ac:dyDescent="0.45">
      <c r="A53" s="45"/>
      <c r="B53" s="135" t="s">
        <v>117</v>
      </c>
      <c r="C53" s="136"/>
      <c r="D53" s="136"/>
      <c r="E53" s="136"/>
      <c r="F53" s="136"/>
      <c r="G53" s="136"/>
      <c r="H53" s="136"/>
      <c r="I53" s="45"/>
      <c r="J53" s="45"/>
      <c r="K53" s="134"/>
    </row>
    <row r="54" spans="1:11" s="88" customFormat="1" ht="18" customHeight="1" x14ac:dyDescent="0.45">
      <c r="A54" s="45"/>
      <c r="B54" s="137" t="s">
        <v>118</v>
      </c>
      <c r="C54" s="135"/>
      <c r="D54" s="137"/>
      <c r="E54" s="137"/>
      <c r="F54" s="137"/>
      <c r="G54" s="137"/>
      <c r="H54" s="137"/>
      <c r="I54" s="45"/>
      <c r="J54" s="45"/>
      <c r="K54" s="134"/>
    </row>
    <row r="55" spans="1:11" s="8" customFormat="1" ht="18" customHeight="1" x14ac:dyDescent="0.3">
      <c r="A55" s="123"/>
      <c r="B55" s="137" t="s">
        <v>119</v>
      </c>
      <c r="C55" s="135"/>
      <c r="D55" s="137"/>
      <c r="E55" s="137"/>
      <c r="F55" s="137"/>
      <c r="G55" s="137"/>
      <c r="H55" s="137"/>
      <c r="J55" s="138"/>
      <c r="K55" s="138"/>
    </row>
    <row r="56" spans="1:11" s="8" customFormat="1" ht="18" customHeight="1" x14ac:dyDescent="0.3">
      <c r="B56" s="129" t="s">
        <v>120</v>
      </c>
      <c r="C56" s="139"/>
      <c r="D56" s="139"/>
      <c r="E56" s="139"/>
      <c r="F56" s="140"/>
      <c r="G56" s="141"/>
      <c r="H56" s="142"/>
      <c r="I56" s="143"/>
      <c r="J56" s="143"/>
    </row>
    <row r="57" spans="1:11" s="88" customFormat="1" ht="18" customHeight="1" x14ac:dyDescent="0.45">
      <c r="B57" s="144" t="s">
        <v>121</v>
      </c>
      <c r="C57" s="144"/>
      <c r="D57" s="144"/>
      <c r="E57" s="144"/>
      <c r="F57" s="144"/>
      <c r="G57" s="144"/>
      <c r="H57" s="144"/>
      <c r="I57" s="45"/>
    </row>
    <row r="58" spans="1:11" s="8" customFormat="1" ht="18" customHeight="1" x14ac:dyDescent="0.3">
      <c r="B58" s="144"/>
      <c r="C58" s="144"/>
      <c r="D58" s="144"/>
      <c r="E58" s="144"/>
      <c r="F58" s="144"/>
      <c r="G58" s="144"/>
      <c r="H58" s="144"/>
      <c r="I58" s="45"/>
    </row>
    <row r="59" spans="1:11" s="8" customFormat="1" ht="18" customHeight="1" x14ac:dyDescent="0.3">
      <c r="A59" s="88"/>
      <c r="B59" s="144"/>
      <c r="C59" s="144"/>
      <c r="D59" s="144"/>
      <c r="E59" s="144"/>
      <c r="F59" s="144"/>
      <c r="G59" s="144"/>
      <c r="H59" s="144"/>
    </row>
    <row r="60" spans="1:11" s="8" customFormat="1" ht="18" customHeight="1" x14ac:dyDescent="0.3">
      <c r="B60" s="144"/>
      <c r="C60" s="144"/>
      <c r="D60" s="144"/>
      <c r="E60" s="144"/>
      <c r="F60" s="144"/>
      <c r="G60" s="144"/>
      <c r="H60" s="144"/>
    </row>
    <row r="61" spans="1:11" s="8" customFormat="1" ht="18" customHeight="1" x14ac:dyDescent="0.3">
      <c r="B61" s="88"/>
      <c r="F61" s="145"/>
      <c r="G61" s="145"/>
    </row>
    <row r="62" spans="1:11" s="8" customFormat="1" ht="16.05" customHeight="1" x14ac:dyDescent="0.3">
      <c r="F62" s="145"/>
      <c r="G62" s="145"/>
    </row>
    <row r="63" spans="1:11" s="8" customFormat="1" ht="16.05" customHeight="1" x14ac:dyDescent="0.3"/>
    <row r="64" spans="1:11" ht="16.05" customHeight="1" x14ac:dyDescent="0.2"/>
    <row r="65" ht="16.05" customHeight="1" x14ac:dyDescent="0.2"/>
    <row r="66" ht="16.05" customHeight="1" x14ac:dyDescent="0.2"/>
    <row r="67" ht="16.05" customHeight="1" x14ac:dyDescent="0.2"/>
    <row r="68" ht="16.05" customHeight="1" x14ac:dyDescent="0.2"/>
    <row r="69" ht="16.05" customHeight="1" x14ac:dyDescent="0.2"/>
    <row r="70" ht="16.05" customHeight="1" x14ac:dyDescent="0.2"/>
    <row r="71" ht="16.05" customHeight="1" x14ac:dyDescent="0.2"/>
    <row r="72" ht="16.05" customHeight="1" x14ac:dyDescent="0.2"/>
  </sheetData>
  <sheetProtection formatCells="0" insertHyperlinks="0"/>
  <mergeCells count="19">
    <mergeCell ref="B57:H60"/>
    <mergeCell ref="B8:C8"/>
    <mergeCell ref="D8:G8"/>
    <mergeCell ref="H10:I10"/>
    <mergeCell ref="B11:B32"/>
    <mergeCell ref="B33:B48"/>
    <mergeCell ref="B50:D5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8 C38">
    <cfRule type="cellIs" dxfId="1" priority="1" operator="notEqual">
      <formula>#REF!</formula>
    </cfRule>
  </conditionalFormatting>
  <conditionalFormatting sqref="F11:F50 J11:K50 C21 C23 C41 C43 G50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5682-D53E-4B4A-8E98-FD24D0148C8C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高槻・茨木</vt:lpstr>
      <vt:lpstr>Sheet1</vt:lpstr>
      <vt:lpstr>高槻・茨木!_FilterDatabase</vt:lpstr>
      <vt:lpstr>高槻・茨木!Print_Area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2025-12-15T00:45:46Z</dcterms:created>
  <dcterms:modified xsi:type="dcterms:W3CDTF">2025-12-15T00:49:45Z</dcterms:modified>
</cp:coreProperties>
</file>