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Users\水上　真登美\Desktop\26年02月分_部数表\"/>
    </mc:Choice>
  </mc:AlternateContent>
  <xr:revisionPtr revIDLastSave="0" documentId="13_ncr:1_{B7469958-7E04-4570-97E1-C563CD254703}" xr6:coauthVersionLast="47" xr6:coauthVersionMax="47" xr10:uidLastSave="{00000000-0000-0000-0000-000000000000}"/>
  <bookViews>
    <workbookView xWindow="28680" yWindow="-120" windowWidth="29040" windowHeight="15720" xr2:uid="{4C91E824-1DA2-4ED7-8BB7-5AFF44467946}"/>
  </bookViews>
  <sheets>
    <sheet name="明石" sheetId="2" r:id="rId1"/>
    <sheet name="Sheet1" sheetId="1" r:id="rId2"/>
  </sheets>
  <externalReferences>
    <externalReference r:id="rId3"/>
  </externalReferences>
  <definedNames>
    <definedName name="_xlnm._FilterDatabase" localSheetId="0" hidden="1">明石!$A$10:$K$53</definedName>
    <definedName name="_Sort" localSheetId="0" hidden="1">#REF!</definedName>
    <definedName name="_Sort" hidden="1">#REF!</definedName>
    <definedName name="A" localSheetId="0">#REF!</definedName>
    <definedName name="A">#REF!</definedName>
    <definedName name="_xlnm.Print_Area" localSheetId="0">明石!$A$1:$K$65</definedName>
    <definedName name="Z_12B79591_0D7E_424A_BCB9_01520579CC20_.wvu.FilterData" localSheetId="0" hidden="1">明石!$B$10:$K$10</definedName>
    <definedName name="Z_12B79591_0D7E_424A_BCB9_01520579CC20_.wvu.PrintArea" localSheetId="0" hidden="1">明石!$B$1:$K$66</definedName>
    <definedName name="い" localSheetId="0" hidden="1">#REF!</definedName>
    <definedName name="い" hidden="1">#REF!</definedName>
    <definedName name="おい" localSheetId="0" hidden="1">#REF!</definedName>
    <definedName name="おい" hidden="1">#REF!</definedName>
  </definedNames>
  <calcPr calcId="191029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3" i="2" l="1"/>
  <c r="F53" i="2"/>
  <c r="C51" i="2"/>
  <c r="C47" i="2"/>
  <c r="C42" i="2"/>
  <c r="C37" i="2"/>
  <c r="C33" i="2"/>
  <c r="C27" i="2"/>
  <c r="C19" i="2"/>
  <c r="C13" i="2"/>
  <c r="D3" i="2"/>
  <c r="D5" i="2" s="1"/>
</calcChain>
</file>

<file path=xl/sharedStrings.xml><?xml version="1.0" encoding="utf-8"?>
<sst xmlns="http://schemas.openxmlformats.org/spreadsheetml/2006/main" count="101" uniqueCount="97">
  <si>
    <t>リビング明石</t>
    <rPh sb="4" eb="6">
      <t>アカシ</t>
    </rPh>
    <phoneticPr fontId="6"/>
  </si>
  <si>
    <t>（株）リビングプロシード 御中</t>
    <phoneticPr fontId="8"/>
  </si>
  <si>
    <t>折込号</t>
    <rPh sb="0" eb="2">
      <t>オリコミ</t>
    </rPh>
    <rPh sb="2" eb="3">
      <t>ゴウ</t>
    </rPh>
    <phoneticPr fontId="6"/>
  </si>
  <si>
    <t>号</t>
    <rPh sb="0" eb="1">
      <t>ゴウ</t>
    </rPh>
    <phoneticPr fontId="6"/>
  </si>
  <si>
    <t>広告主 ：</t>
    <rPh sb="0" eb="3">
      <t>コウコクヌシ</t>
    </rPh>
    <phoneticPr fontId="6"/>
  </si>
  <si>
    <t>　御社名：</t>
    <rPh sb="1" eb="3">
      <t>オンシャ</t>
    </rPh>
    <rPh sb="3" eb="4">
      <t>メイ</t>
    </rPh>
    <phoneticPr fontId="8"/>
  </si>
  <si>
    <t>部　数</t>
    <rPh sb="0" eb="1">
      <t>ブ</t>
    </rPh>
    <rPh sb="2" eb="3">
      <t>カズ</t>
    </rPh>
    <phoneticPr fontId="6"/>
  </si>
  <si>
    <t>部</t>
    <rPh sb="0" eb="1">
      <t>ブ</t>
    </rPh>
    <phoneticPr fontId="6"/>
  </si>
  <si>
    <t>㊞</t>
    <phoneticPr fontId="8"/>
  </si>
  <si>
    <t>単　価</t>
    <rPh sb="0" eb="1">
      <t>タン</t>
    </rPh>
    <rPh sb="2" eb="3">
      <t>アタイ</t>
    </rPh>
    <phoneticPr fontId="6"/>
  </si>
  <si>
    <t>円</t>
    <rPh sb="0" eb="1">
      <t>エン</t>
    </rPh>
    <phoneticPr fontId="6"/>
  </si>
  <si>
    <t>チラシ内容 ：</t>
    <rPh sb="3" eb="5">
      <t>ナイヨウ</t>
    </rPh>
    <phoneticPr fontId="6"/>
  </si>
  <si>
    <t>　ご所属：</t>
    <rPh sb="2" eb="4">
      <t>ショゾク</t>
    </rPh>
    <phoneticPr fontId="8"/>
  </si>
  <si>
    <t>料　金</t>
    <rPh sb="0" eb="1">
      <t>リョウ</t>
    </rPh>
    <rPh sb="2" eb="3">
      <t>キン</t>
    </rPh>
    <phoneticPr fontId="6"/>
  </si>
  <si>
    <t>納品日</t>
    <rPh sb="0" eb="3">
      <t>ノウヒンビ</t>
    </rPh>
    <phoneticPr fontId="6"/>
  </si>
  <si>
    <r>
      <t>配布方法　：　　</t>
    </r>
    <r>
      <rPr>
        <b/>
        <sz val="14"/>
        <rFont val="ＭＳ Ｐゴシック"/>
        <family val="3"/>
        <charset val="128"/>
      </rPr>
      <t>通常　　　</t>
    </r>
    <r>
      <rPr>
        <sz val="14"/>
        <rFont val="ＭＳ Ｐゴシック"/>
        <family val="3"/>
        <charset val="128"/>
      </rPr>
      <t>・　　　</t>
    </r>
    <r>
      <rPr>
        <b/>
        <sz val="14"/>
        <rFont val="ＭＳ Ｐゴシック"/>
        <family val="3"/>
        <charset val="128"/>
      </rPr>
      <t>戸建　　　</t>
    </r>
    <r>
      <rPr>
        <sz val="14"/>
        <rFont val="ＭＳ Ｐゴシック"/>
        <family val="3"/>
        <charset val="128"/>
      </rPr>
      <t>・　　　</t>
    </r>
    <r>
      <rPr>
        <b/>
        <sz val="14"/>
        <rFont val="ＭＳ Ｐゴシック"/>
        <family val="3"/>
        <charset val="128"/>
      </rPr>
      <t>集合</t>
    </r>
    <rPh sb="0" eb="2">
      <t>ハイフ</t>
    </rPh>
    <rPh sb="2" eb="4">
      <t>ホウホウ</t>
    </rPh>
    <rPh sb="8" eb="10">
      <t>ツウジョウ</t>
    </rPh>
    <rPh sb="17" eb="19">
      <t>コダテ</t>
    </rPh>
    <rPh sb="26" eb="28">
      <t>シュウゴウ</t>
    </rPh>
    <phoneticPr fontId="6"/>
  </si>
  <si>
    <t>　ご担当者名：</t>
    <rPh sb="2" eb="5">
      <t>タントウシャ</t>
    </rPh>
    <rPh sb="5" eb="6">
      <t>メイ</t>
    </rPh>
    <phoneticPr fontId="8"/>
  </si>
  <si>
    <t>納品部数</t>
    <rPh sb="0" eb="2">
      <t>ノウヒン</t>
    </rPh>
    <rPh sb="2" eb="4">
      <t>ブスウ</t>
    </rPh>
    <phoneticPr fontId="6"/>
  </si>
  <si>
    <t>サイズ ：</t>
    <phoneticPr fontId="6"/>
  </si>
  <si>
    <t>　TEL：</t>
    <phoneticPr fontId="8"/>
  </si>
  <si>
    <t>支払日</t>
    <rPh sb="0" eb="3">
      <t>シハライビ</t>
    </rPh>
    <phoneticPr fontId="8"/>
  </si>
  <si>
    <t>※上記 必要事項にご記入のうえ、会社印・ご担当者印の両方、またはいずれかに必ずご捺印ください</t>
    <phoneticPr fontId="8"/>
  </si>
  <si>
    <t>2026年2月～(1月変更済)</t>
    <rPh sb="13" eb="14">
      <t>スミ</t>
    </rPh>
    <phoneticPr fontId="2"/>
  </si>
  <si>
    <t>CD</t>
    <phoneticPr fontId="8"/>
  </si>
  <si>
    <t>No.</t>
  </si>
  <si>
    <t>地区</t>
    <rPh sb="0" eb="2">
      <t>チク</t>
    </rPh>
    <phoneticPr fontId="20"/>
  </si>
  <si>
    <t>グループ</t>
  </si>
  <si>
    <t>折込部数</t>
  </si>
  <si>
    <t>実施部数</t>
    <rPh sb="0" eb="2">
      <t>ジッシ</t>
    </rPh>
    <phoneticPr fontId="6"/>
  </si>
  <si>
    <t>配布町丁</t>
  </si>
  <si>
    <t>戸建部数</t>
    <phoneticPr fontId="20"/>
  </si>
  <si>
    <t>集合部数</t>
  </si>
  <si>
    <t>①</t>
  </si>
  <si>
    <t>二見</t>
    <rPh sb="0" eb="1">
      <t>ニ</t>
    </rPh>
    <phoneticPr fontId="22"/>
  </si>
  <si>
    <t>★西二見、福里、★清水</t>
    <phoneticPr fontId="8"/>
  </si>
  <si>
    <t>西二見、西二見駅前1～4</t>
    <phoneticPr fontId="8"/>
  </si>
  <si>
    <t>★福里</t>
    <rPh sb="1" eb="2">
      <t>フク</t>
    </rPh>
    <rPh sb="2" eb="3">
      <t>サト</t>
    </rPh>
    <phoneticPr fontId="1"/>
  </si>
  <si>
    <t>★東二見、★西二見</t>
    <rPh sb="1" eb="2">
      <t>ヒガシ</t>
    </rPh>
    <rPh sb="2" eb="4">
      <t>フタミ</t>
    </rPh>
    <rPh sb="6" eb="9">
      <t>ニシフタミ</t>
    </rPh>
    <phoneticPr fontId="1"/>
  </si>
  <si>
    <t>★東二見</t>
    <phoneticPr fontId="8"/>
  </si>
  <si>
    <t>②</t>
    <phoneticPr fontId="8"/>
  </si>
  <si>
    <t>魚住</t>
    <rPh sb="0" eb="2">
      <t>ウオスミ</t>
    </rPh>
    <phoneticPr fontId="22"/>
  </si>
  <si>
    <t>★清水</t>
    <phoneticPr fontId="22"/>
  </si>
  <si>
    <t>★清水、★長坂寺</t>
    <rPh sb="1" eb="3">
      <t>シミズ</t>
    </rPh>
    <phoneticPr fontId="22"/>
  </si>
  <si>
    <t>★清水、★長坂寺、西岡</t>
    <rPh sb="1" eb="3">
      <t>シミズ</t>
    </rPh>
    <rPh sb="5" eb="8">
      <t>チョウハンジ</t>
    </rPh>
    <phoneticPr fontId="22"/>
  </si>
  <si>
    <t>鴨池、錦が丘1～4、★長坂寺</t>
    <rPh sb="3" eb="4">
      <t>ニシキ</t>
    </rPh>
    <rPh sb="5" eb="6">
      <t>オカ</t>
    </rPh>
    <phoneticPr fontId="22"/>
  </si>
  <si>
    <t>西岡、住吉1、★中尾、★長坂寺</t>
    <rPh sb="3" eb="5">
      <t>スミヨシ</t>
    </rPh>
    <phoneticPr fontId="22"/>
  </si>
  <si>
    <t>西岡、住吉2～4、★中尾、東二見</t>
    <rPh sb="3" eb="5">
      <t>スミヨシ</t>
    </rPh>
    <rPh sb="10" eb="12">
      <t>ナカオ</t>
    </rPh>
    <rPh sb="13" eb="14">
      <t>ヒガシ</t>
    </rPh>
    <rPh sb="14" eb="16">
      <t>フタミ</t>
    </rPh>
    <phoneticPr fontId="22"/>
  </si>
  <si>
    <t>西岡、★中尾、東二見</t>
    <rPh sb="0" eb="1">
      <t>ニシ</t>
    </rPh>
    <rPh sb="1" eb="2">
      <t>オカ</t>
    </rPh>
    <rPh sb="4" eb="6">
      <t>ナカオ</t>
    </rPh>
    <rPh sb="7" eb="8">
      <t>ヒガシ</t>
    </rPh>
    <rPh sb="8" eb="10">
      <t>フタミ</t>
    </rPh>
    <phoneticPr fontId="22"/>
  </si>
  <si>
    <t>③</t>
    <phoneticPr fontId="8"/>
  </si>
  <si>
    <t>大久保北部</t>
    <rPh sb="0" eb="3">
      <t>オオクボ</t>
    </rPh>
    <rPh sb="3" eb="5">
      <t>ホクブ</t>
    </rPh>
    <phoneticPr fontId="22"/>
  </si>
  <si>
    <t>高丘5～7、★大窪</t>
    <rPh sb="0" eb="2">
      <t>タカオカ</t>
    </rPh>
    <rPh sb="7" eb="9">
      <t>オオクボ</t>
    </rPh>
    <phoneticPr fontId="22"/>
  </si>
  <si>
    <t>高丘1～6(4除く)、★大窪</t>
    <rPh sb="0" eb="2">
      <t>タカオカ</t>
    </rPh>
    <rPh sb="7" eb="8">
      <t>ノゾ</t>
    </rPh>
    <phoneticPr fontId="22"/>
  </si>
  <si>
    <t>山手台1、★大窪、★西脇、茜1</t>
    <rPh sb="0" eb="3">
      <t>ヤマテダイ</t>
    </rPh>
    <rPh sb="10" eb="12">
      <t>ニシワキ</t>
    </rPh>
    <rPh sb="13" eb="14">
      <t>アカネ</t>
    </rPh>
    <phoneticPr fontId="22"/>
  </si>
  <si>
    <t>緑が丘、茜1～3、★西脇、★金ヶ崎</t>
    <rPh sb="0" eb="1">
      <t>ミドリ</t>
    </rPh>
    <rPh sb="2" eb="3">
      <t>オカ</t>
    </rPh>
    <rPh sb="4" eb="5">
      <t>アカネ</t>
    </rPh>
    <rPh sb="10" eb="12">
      <t>ニシワキ</t>
    </rPh>
    <rPh sb="14" eb="17">
      <t>カネガサキ</t>
    </rPh>
    <phoneticPr fontId="22"/>
  </si>
  <si>
    <t>★大窪、高丘4</t>
    <rPh sb="1" eb="3">
      <t>オオクボ</t>
    </rPh>
    <rPh sb="4" eb="6">
      <t>タカオカ</t>
    </rPh>
    <phoneticPr fontId="22"/>
  </si>
  <si>
    <t>★大窪、★松蔭</t>
    <rPh sb="1" eb="3">
      <t>オオクボ</t>
    </rPh>
    <rPh sb="5" eb="7">
      <t>マツカゲ</t>
    </rPh>
    <phoneticPr fontId="22"/>
  </si>
  <si>
    <t>松蔭山手、★松蔭、大久保町</t>
    <rPh sb="0" eb="2">
      <t>マツカゲ</t>
    </rPh>
    <rPh sb="2" eb="4">
      <t>ヤマテ</t>
    </rPh>
    <rPh sb="6" eb="8">
      <t>マツカゲ</t>
    </rPh>
    <rPh sb="9" eb="12">
      <t>オオクボ</t>
    </rPh>
    <rPh sb="12" eb="13">
      <t>チョウ</t>
    </rPh>
    <phoneticPr fontId="22"/>
  </si>
  <si>
    <t>④</t>
    <phoneticPr fontId="8"/>
  </si>
  <si>
    <t>大久保南部</t>
    <rPh sb="0" eb="3">
      <t>オオクボ</t>
    </rPh>
    <rPh sb="3" eb="4">
      <t>ミナミ</t>
    </rPh>
    <rPh sb="4" eb="5">
      <t>ブ</t>
    </rPh>
    <phoneticPr fontId="22"/>
  </si>
  <si>
    <t>西島、★中尾、★金ヶ崎</t>
    <rPh sb="0" eb="2">
      <t>ニシジマ</t>
    </rPh>
    <rPh sb="4" eb="6">
      <t>ナカオ</t>
    </rPh>
    <phoneticPr fontId="22"/>
  </si>
  <si>
    <t>西島、★中尾、★江井島</t>
    <rPh sb="0" eb="2">
      <t>ニシジマ</t>
    </rPh>
    <rPh sb="4" eb="6">
      <t>ナカオ</t>
    </rPh>
    <rPh sb="8" eb="11">
      <t>エイガシマ</t>
    </rPh>
    <phoneticPr fontId="22"/>
  </si>
  <si>
    <t>★江井島、西島</t>
    <rPh sb="1" eb="4">
      <t>エイガシマ</t>
    </rPh>
    <rPh sb="5" eb="7">
      <t>ニシジマ</t>
    </rPh>
    <phoneticPr fontId="22"/>
  </si>
  <si>
    <t>★八木、★江井島</t>
    <rPh sb="1" eb="3">
      <t>ヤギ</t>
    </rPh>
    <rPh sb="5" eb="8">
      <t>エイガシマ</t>
    </rPh>
    <phoneticPr fontId="22"/>
  </si>
  <si>
    <t>★谷八木、★八木、藤江、藤ヶ丘1、大久保町</t>
    <rPh sb="1" eb="4">
      <t>タニヤギ</t>
    </rPh>
    <rPh sb="6" eb="8">
      <t>ヤギ</t>
    </rPh>
    <rPh sb="12" eb="15">
      <t>フジガオカ</t>
    </rPh>
    <phoneticPr fontId="22"/>
  </si>
  <si>
    <t>⑤</t>
    <phoneticPr fontId="8"/>
  </si>
  <si>
    <t>大久保
中心部</t>
    <rPh sb="0" eb="3">
      <t>オオクボ</t>
    </rPh>
    <rPh sb="4" eb="7">
      <t>チュウシンブ</t>
    </rPh>
    <phoneticPr fontId="22"/>
  </si>
  <si>
    <t>福田1～3、福田、ゆりのき1･2、★江井島、★八木</t>
    <rPh sb="0" eb="2">
      <t>フクダ</t>
    </rPh>
    <rPh sb="6" eb="8">
      <t>フクダ</t>
    </rPh>
    <rPh sb="23" eb="25">
      <t>ヤギ</t>
    </rPh>
    <phoneticPr fontId="22"/>
  </si>
  <si>
    <t>大久保町、大久保町駅前1･2、福田、★大窪、★松蔭、★森田</t>
    <rPh sb="0" eb="3">
      <t>オオクボ</t>
    </rPh>
    <rPh sb="3" eb="4">
      <t>チョウ</t>
    </rPh>
    <rPh sb="15" eb="17">
      <t>フクダ</t>
    </rPh>
    <rPh sb="23" eb="25">
      <t>マツカゲ</t>
    </rPh>
    <rPh sb="27" eb="29">
      <t>モリタ</t>
    </rPh>
    <phoneticPr fontId="22"/>
  </si>
  <si>
    <t>大久保町、わかば、★谷八木</t>
    <rPh sb="0" eb="3">
      <t>オオクボ</t>
    </rPh>
    <rPh sb="3" eb="4">
      <t>チョウ</t>
    </rPh>
    <rPh sb="10" eb="13">
      <t>タニヤギ</t>
    </rPh>
    <phoneticPr fontId="22"/>
  </si>
  <si>
    <t>⑥</t>
    <phoneticPr fontId="8"/>
  </si>
  <si>
    <t>西明石</t>
    <rPh sb="0" eb="1">
      <t>ニシ</t>
    </rPh>
    <rPh sb="1" eb="3">
      <t>アカシ</t>
    </rPh>
    <phoneticPr fontId="22"/>
  </si>
  <si>
    <t>藤江、大久保町、★森田、★鳥羽</t>
    <rPh sb="0" eb="2">
      <t>フジエ</t>
    </rPh>
    <rPh sb="3" eb="6">
      <t>オオクボ</t>
    </rPh>
    <rPh sb="6" eb="7">
      <t>チョウ</t>
    </rPh>
    <rPh sb="9" eb="11">
      <t>モリタ</t>
    </rPh>
    <rPh sb="13" eb="15">
      <t>トバ</t>
    </rPh>
    <phoneticPr fontId="22"/>
  </si>
  <si>
    <t>藤江、藤ヶ丘1･2、東藤江2</t>
    <rPh sb="0" eb="2">
      <t>フジエ</t>
    </rPh>
    <rPh sb="10" eb="11">
      <t>ヒガシ</t>
    </rPh>
    <rPh sb="11" eb="13">
      <t>フジエ</t>
    </rPh>
    <phoneticPr fontId="22"/>
  </si>
  <si>
    <t>西明石西町1･2、西明石南町1～3、東藤江1･2、別所、貴崎5</t>
    <rPh sb="18" eb="19">
      <t>ヒガシ</t>
    </rPh>
    <rPh sb="19" eb="21">
      <t>フジエ</t>
    </rPh>
    <rPh sb="25" eb="27">
      <t>ベッショ</t>
    </rPh>
    <rPh sb="28" eb="30">
      <t>キサキ</t>
    </rPh>
    <phoneticPr fontId="22"/>
  </si>
  <si>
    <t>貴崎1～5</t>
    <phoneticPr fontId="22"/>
  </si>
  <si>
    <t>小久保1～6、小久保、藤江</t>
    <rPh sb="0" eb="3">
      <t>コクボ</t>
    </rPh>
    <rPh sb="7" eb="10">
      <t>コクボ</t>
    </rPh>
    <rPh sb="11" eb="13">
      <t>フジエ</t>
    </rPh>
    <phoneticPr fontId="22"/>
  </si>
  <si>
    <t>明南1･2、西明石北町1～3</t>
    <rPh sb="0" eb="1">
      <t>メイ</t>
    </rPh>
    <rPh sb="1" eb="2">
      <t>ナン</t>
    </rPh>
    <rPh sb="6" eb="7">
      <t>ニシ</t>
    </rPh>
    <rPh sb="7" eb="9">
      <t>アカシ</t>
    </rPh>
    <rPh sb="9" eb="10">
      <t>キタ</t>
    </rPh>
    <rPh sb="10" eb="11">
      <t>マチ</t>
    </rPh>
    <phoneticPr fontId="22"/>
  </si>
  <si>
    <t>野々上1～3、松の内1･2、西明石町1～5</t>
    <rPh sb="0" eb="3">
      <t>ノノウエ</t>
    </rPh>
    <rPh sb="7" eb="8">
      <t>マツ</t>
    </rPh>
    <rPh sb="9" eb="10">
      <t>ウチ</t>
    </rPh>
    <rPh sb="14" eb="15">
      <t>ニシ</t>
    </rPh>
    <rPh sb="15" eb="17">
      <t>アカシ</t>
    </rPh>
    <rPh sb="17" eb="18">
      <t>チョウ</t>
    </rPh>
    <phoneticPr fontId="22"/>
  </si>
  <si>
    <t>⑦</t>
    <phoneticPr fontId="8"/>
  </si>
  <si>
    <t>明石＆
西新町</t>
    <rPh sb="0" eb="2">
      <t>アカシ</t>
    </rPh>
    <rPh sb="4" eb="7">
      <t>ニシシンマチ</t>
    </rPh>
    <phoneticPr fontId="22"/>
  </si>
  <si>
    <t>硯町1～3、西新町1～3、田町1･2、新明町、船上町、南王子</t>
    <rPh sb="0" eb="1">
      <t>スズリ</t>
    </rPh>
    <rPh sb="1" eb="2">
      <t>チョウ</t>
    </rPh>
    <rPh sb="6" eb="7">
      <t>ニシ</t>
    </rPh>
    <rPh sb="7" eb="9">
      <t>シンマチ</t>
    </rPh>
    <rPh sb="13" eb="15">
      <t>タマチ</t>
    </rPh>
    <rPh sb="19" eb="20">
      <t>シン</t>
    </rPh>
    <rPh sb="20" eb="21">
      <t>メイ</t>
    </rPh>
    <rPh sb="21" eb="22">
      <t>チョウ</t>
    </rPh>
    <rPh sb="23" eb="24">
      <t>フネ</t>
    </rPh>
    <rPh sb="24" eb="25">
      <t>ウエ</t>
    </rPh>
    <rPh sb="25" eb="26">
      <t>チョウ</t>
    </rPh>
    <rPh sb="27" eb="28">
      <t>ミナミ</t>
    </rPh>
    <rPh sb="28" eb="30">
      <t>オウジ</t>
    </rPh>
    <phoneticPr fontId="22"/>
  </si>
  <si>
    <t>大明石町1･2、樽屋町、本町1･2、東仲ノ町</t>
    <rPh sb="0" eb="1">
      <t>オオ</t>
    </rPh>
    <rPh sb="1" eb="3">
      <t>アカシ</t>
    </rPh>
    <rPh sb="3" eb="4">
      <t>チョウ</t>
    </rPh>
    <rPh sb="8" eb="11">
      <t>タルヤマチ</t>
    </rPh>
    <rPh sb="12" eb="14">
      <t>ホンマチ</t>
    </rPh>
    <rPh sb="18" eb="19">
      <t>ヒガシ</t>
    </rPh>
    <rPh sb="19" eb="20">
      <t>ナカ</t>
    </rPh>
    <rPh sb="21" eb="22">
      <t>チョウ</t>
    </rPh>
    <phoneticPr fontId="22"/>
  </si>
  <si>
    <r>
      <t>上ノ丸1・2、太寺1</t>
    </r>
    <r>
      <rPr>
        <b/>
        <sz val="11"/>
        <rFont val="游ゴシック"/>
        <family val="3"/>
        <charset val="128"/>
        <scheme val="minor"/>
      </rPr>
      <t>～</t>
    </r>
    <r>
      <rPr>
        <sz val="11"/>
        <rFont val="游ゴシック"/>
        <family val="3"/>
        <charset val="128"/>
        <scheme val="minor"/>
      </rPr>
      <t>4、★東人丸</t>
    </r>
    <rPh sb="0" eb="1">
      <t>ウエ</t>
    </rPh>
    <rPh sb="2" eb="3">
      <t>マル</t>
    </rPh>
    <rPh sb="14" eb="15">
      <t>ヒガシ</t>
    </rPh>
    <rPh sb="15" eb="17">
      <t>ヒトマル</t>
    </rPh>
    <phoneticPr fontId="22"/>
  </si>
  <si>
    <t>東野町、大蔵町、大蔵八幡</t>
    <rPh sb="0" eb="1">
      <t>ヒガシ</t>
    </rPh>
    <rPh sb="2" eb="3">
      <t>チョウ</t>
    </rPh>
    <phoneticPr fontId="22"/>
  </si>
  <si>
    <t>⑧</t>
    <phoneticPr fontId="8"/>
  </si>
  <si>
    <t>朝霧</t>
    <rPh sb="0" eb="2">
      <t>アサギリ</t>
    </rPh>
    <phoneticPr fontId="22"/>
  </si>
  <si>
    <t>★北朝霧丘1･2、東朝霧丘</t>
    <rPh sb="1" eb="2">
      <t>キタ</t>
    </rPh>
    <rPh sb="2" eb="4">
      <t>アサギリ</t>
    </rPh>
    <rPh sb="4" eb="5">
      <t>オカ</t>
    </rPh>
    <phoneticPr fontId="22"/>
  </si>
  <si>
    <t>朝霧町1～3、朝霧東町1～3、松が丘5</t>
    <rPh sb="7" eb="9">
      <t>アサギリ</t>
    </rPh>
    <rPh sb="9" eb="10">
      <t>ヒガシ</t>
    </rPh>
    <rPh sb="10" eb="11">
      <t>マチ</t>
    </rPh>
    <rPh sb="15" eb="16">
      <t>マツ</t>
    </rPh>
    <rPh sb="17" eb="18">
      <t>オカ</t>
    </rPh>
    <phoneticPr fontId="22"/>
  </si>
  <si>
    <t>朝霧南町1～4</t>
    <rPh sb="0" eb="2">
      <t>アサギリ</t>
    </rPh>
    <rPh sb="2" eb="3">
      <t>ミナミ</t>
    </rPh>
    <rPh sb="3" eb="4">
      <t>マチ</t>
    </rPh>
    <phoneticPr fontId="22"/>
  </si>
  <si>
    <t>朝霧北町、★大蔵谷奥、松が丘2～5</t>
    <rPh sb="11" eb="12">
      <t>マツ</t>
    </rPh>
    <rPh sb="13" eb="14">
      <t>オカ</t>
    </rPh>
    <phoneticPr fontId="22"/>
  </si>
  <si>
    <t>合　計</t>
    <rPh sb="0" eb="1">
      <t>ゴウ</t>
    </rPh>
    <rPh sb="2" eb="3">
      <t>ケイ</t>
    </rPh>
    <phoneticPr fontId="8"/>
  </si>
  <si>
    <t>※ 申込最低部数は2,000部かつグループ単位。グループの部数調整は致しかねます。</t>
    <rPh sb="21" eb="23">
      <t>タンイ</t>
    </rPh>
    <rPh sb="29" eb="31">
      <t>ブスウ</t>
    </rPh>
    <rPh sb="31" eb="33">
      <t>チョウセイ</t>
    </rPh>
    <rPh sb="34" eb="35">
      <t>イタ</t>
    </rPh>
    <phoneticPr fontId="8"/>
  </si>
  <si>
    <t>※ ●は複数グループにまたがる町丁名、★は一部の地域に配布している町丁名です。なお上記町内の全世帯配布ではありません。</t>
    <phoneticPr fontId="8"/>
  </si>
  <si>
    <t>※ 戸建、集合の選別配布部数は、配送の関係上リビング・クルー単位で端数を切り捨てて設定しておりますので、ご了解ください。</t>
    <phoneticPr fontId="8"/>
  </si>
  <si>
    <t>※ 一般紙折込と手法が相違しますので、必ず予備部数(２％）を加えて納品してください。お申込みはグループ単位になります。またご請求は実際の折込部数でさせていただきます。</t>
    <phoneticPr fontId="8"/>
  </si>
  <si>
    <t>※ 部数・町丁名などの記載内容は表示期間内であっても、住宅事情等により変更されることがあります</t>
    <phoneticPr fontId="8"/>
  </si>
  <si>
    <r>
      <rPr>
        <sz val="14"/>
        <rFont val="ＭＳ Ｐゴシック"/>
        <family val="3"/>
        <charset val="128"/>
      </rPr>
      <t>【ご納品先】　</t>
    </r>
    <r>
      <rPr>
        <b/>
        <sz val="14"/>
        <rFont val="ＭＳ Ｐゴシック"/>
        <family val="3"/>
        <charset val="128"/>
      </rPr>
      <t>姫路合同貨物自動車株式会社 リビング折込係
住所：兵庫県姫路市北原584-1 ／ TEL：079-247-2500 ／ 担当者：坂本</t>
    </r>
    <rPh sb="7" eb="9">
      <t>ヒメジ</t>
    </rPh>
    <rPh sb="9" eb="11">
      <t>ゴウドウ</t>
    </rPh>
    <rPh sb="11" eb="13">
      <t>カモツ</t>
    </rPh>
    <rPh sb="13" eb="16">
      <t>ジドウシャ</t>
    </rPh>
    <rPh sb="16" eb="20">
      <t>カブシキガイシャ</t>
    </rPh>
    <rPh sb="25" eb="27">
      <t>オリコミ</t>
    </rPh>
    <rPh sb="27" eb="28">
      <t>ガカリ</t>
    </rPh>
    <rPh sb="29" eb="31">
      <t>ジュウショ</t>
    </rPh>
    <rPh sb="71" eb="73">
      <t>サカモト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</si>
</sst>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m/d;@"/>
    <numFmt numFmtId="177" formatCode="0.E+00"/>
    <numFmt numFmtId="178" formatCode="m&quot;月&quot;d&quot;日&quot;;@"/>
    <numFmt numFmtId="179" formatCode="#,##0_ ;[Red]\-#,##0\ "/>
  </numFmts>
  <fonts count="3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b/>
      <sz val="22"/>
      <name val="HGP創英角ｺﾞｼｯｸUB"/>
      <family val="3"/>
      <charset val="128"/>
    </font>
    <font>
      <sz val="24"/>
      <name val="HGP創英角ｺﾞｼｯｸUB"/>
      <family val="3"/>
      <charset val="128"/>
    </font>
    <font>
      <sz val="7"/>
      <name val="ＭＳ Ｐ明朝"/>
      <family val="1"/>
      <charset val="128"/>
    </font>
    <font>
      <sz val="14"/>
      <name val="ＭＳ Ｐゴシック"/>
      <family val="3"/>
      <charset val="128"/>
    </font>
    <font>
      <sz val="6"/>
      <name val="ＭＳ Ｐゴシック"/>
      <family val="2"/>
      <charset val="128"/>
    </font>
    <font>
      <b/>
      <sz val="22"/>
      <name val="游ゴシック"/>
      <family val="3"/>
      <charset val="128"/>
      <scheme val="minor"/>
    </font>
    <font>
      <sz val="14"/>
      <name val="HGP創英角ｺﾞｼｯｸUB"/>
      <family val="3"/>
      <charset val="128"/>
    </font>
    <font>
      <b/>
      <sz val="20"/>
      <name val="ＭＳ Ｐゴシック"/>
      <family val="3"/>
      <charset val="128"/>
    </font>
    <font>
      <sz val="11"/>
      <name val="HGP創英角ｺﾞｼｯｸUB"/>
      <family val="3"/>
      <charset val="128"/>
    </font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Meiryo UI"/>
      <family val="3"/>
      <charset val="128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3"/>
      <name val="ＭＳ Ｐゴシック"/>
      <family val="3"/>
      <charset val="128"/>
    </font>
    <font>
      <sz val="7"/>
      <name val="ＭＳ 明朝"/>
      <family val="1"/>
      <charset val="128"/>
    </font>
    <font>
      <sz val="12"/>
      <name val="游ゴシック Light"/>
      <family val="3"/>
      <charset val="128"/>
      <scheme val="major"/>
    </font>
    <font>
      <sz val="18"/>
      <name val="ＭＳ Ｐゴシック"/>
      <family val="3"/>
      <charset val="128"/>
    </font>
    <font>
      <sz val="12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1"/>
      <name val="HG丸ｺﾞｼｯｸM-PRO"/>
      <family val="3"/>
      <charset val="128"/>
    </font>
    <font>
      <sz val="11"/>
      <color rgb="FFFF0000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</fills>
  <borders count="6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auto="1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auto="1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auto="1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auto="1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7">
    <xf numFmtId="0" fontId="0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13" fillId="0" borderId="0"/>
    <xf numFmtId="38" fontId="13" fillId="0" borderId="0" applyFont="0" applyFill="0" applyBorder="0" applyAlignment="0" applyProtection="0"/>
  </cellStyleXfs>
  <cellXfs count="186">
    <xf numFmtId="0" fontId="0" fillId="0" borderId="0" xfId="0">
      <alignment vertical="center"/>
    </xf>
    <xf numFmtId="0" fontId="4" fillId="0" borderId="0" xfId="1" applyFont="1">
      <alignment vertical="center"/>
    </xf>
    <xf numFmtId="0" fontId="5" fillId="0" borderId="0" xfId="1" applyFont="1">
      <alignment vertical="center"/>
    </xf>
    <xf numFmtId="0" fontId="7" fillId="0" borderId="0" xfId="1" applyFont="1" applyAlignment="1">
      <alignment horizontal="left" vertical="center"/>
    </xf>
    <xf numFmtId="0" fontId="9" fillId="0" borderId="0" xfId="1" applyFont="1">
      <alignment vertical="center"/>
    </xf>
    <xf numFmtId="0" fontId="10" fillId="0" borderId="0" xfId="1" applyFont="1" applyAlignment="1">
      <alignment horizontal="center" vertical="center"/>
    </xf>
    <xf numFmtId="0" fontId="11" fillId="0" borderId="0" xfId="1" applyFont="1" applyAlignment="1">
      <alignment horizontal="right" vertical="top"/>
    </xf>
    <xf numFmtId="0" fontId="12" fillId="0" borderId="0" xfId="1" applyFont="1" applyAlignment="1">
      <alignment horizontal="center" vertical="center"/>
    </xf>
    <xf numFmtId="0" fontId="13" fillId="0" borderId="0" xfId="1" applyFont="1" applyAlignment="1">
      <alignment horizontal="center"/>
    </xf>
    <xf numFmtId="0" fontId="7" fillId="0" borderId="1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176" fontId="7" fillId="0" borderId="1" xfId="2" applyNumberFormat="1" applyFont="1" applyBorder="1" applyAlignment="1" applyProtection="1">
      <alignment horizontal="right" vertical="center"/>
      <protection locked="0"/>
    </xf>
    <xf numFmtId="176" fontId="7" fillId="0" borderId="3" xfId="2" applyNumberFormat="1" applyFont="1" applyBorder="1" applyAlignment="1" applyProtection="1">
      <alignment horizontal="right" vertical="center"/>
      <protection locked="0"/>
    </xf>
    <xf numFmtId="0" fontId="7" fillId="0" borderId="2" xfId="1" applyFont="1" applyBorder="1" applyAlignment="1">
      <alignment horizontal="center" vertical="center"/>
    </xf>
    <xf numFmtId="0" fontId="7" fillId="0" borderId="4" xfId="1" applyFont="1" applyBorder="1" applyAlignment="1" applyProtection="1">
      <alignment horizontal="left" vertical="center"/>
      <protection locked="0"/>
    </xf>
    <xf numFmtId="0" fontId="7" fillId="0" borderId="5" xfId="1" applyFont="1" applyBorder="1" applyProtection="1">
      <alignment vertical="center"/>
      <protection locked="0"/>
    </xf>
    <xf numFmtId="0" fontId="13" fillId="0" borderId="0" xfId="1" applyFont="1" applyProtection="1">
      <alignment vertical="center"/>
      <protection locked="0"/>
    </xf>
    <xf numFmtId="0" fontId="7" fillId="0" borderId="6" xfId="1" applyFont="1" applyBorder="1" applyAlignment="1">
      <alignment horizontal="center" vertical="center"/>
    </xf>
    <xf numFmtId="0" fontId="7" fillId="0" borderId="7" xfId="1" applyFont="1" applyBorder="1" applyAlignment="1">
      <alignment horizontal="center" vertical="center"/>
    </xf>
    <xf numFmtId="38" fontId="7" fillId="0" borderId="6" xfId="2" applyFont="1" applyFill="1" applyBorder="1" applyAlignment="1">
      <alignment horizontal="right" vertical="center"/>
    </xf>
    <xf numFmtId="38" fontId="7" fillId="0" borderId="8" xfId="2" applyFont="1" applyFill="1" applyBorder="1" applyAlignment="1">
      <alignment horizontal="right" vertical="center"/>
    </xf>
    <xf numFmtId="177" fontId="7" fillId="0" borderId="7" xfId="1" applyNumberFormat="1" applyFont="1" applyBorder="1" applyAlignment="1">
      <alignment horizontal="center" vertical="center"/>
    </xf>
    <xf numFmtId="0" fontId="7" fillId="0" borderId="9" xfId="1" applyFont="1" applyBorder="1" applyAlignment="1" applyProtection="1">
      <alignment horizontal="left" vertical="center"/>
      <protection locked="0"/>
    </xf>
    <xf numFmtId="0" fontId="7" fillId="0" borderId="5" xfId="1" applyFont="1" applyBorder="1" applyAlignment="1" applyProtection="1">
      <alignment horizontal="left" vertical="center"/>
      <protection locked="0"/>
    </xf>
    <xf numFmtId="0" fontId="7" fillId="0" borderId="0" xfId="1" applyFont="1" applyAlignment="1" applyProtection="1">
      <alignment horizontal="right" vertical="center" indent="1"/>
      <protection locked="0"/>
    </xf>
    <xf numFmtId="40" fontId="7" fillId="0" borderId="6" xfId="2" applyNumberFormat="1" applyFont="1" applyFill="1" applyBorder="1" applyAlignment="1" applyProtection="1">
      <alignment horizontal="right" vertical="center"/>
      <protection locked="0"/>
    </xf>
    <xf numFmtId="40" fontId="7" fillId="0" borderId="8" xfId="2" applyNumberFormat="1" applyFont="1" applyFill="1" applyBorder="1" applyAlignment="1" applyProtection="1">
      <alignment horizontal="right" vertical="center"/>
      <protection locked="0"/>
    </xf>
    <xf numFmtId="0" fontId="7" fillId="0" borderId="7" xfId="1" applyFont="1" applyBorder="1" applyAlignment="1">
      <alignment horizontal="center" vertical="center"/>
    </xf>
    <xf numFmtId="0" fontId="7" fillId="0" borderId="10" xfId="1" applyFont="1" applyBorder="1" applyAlignment="1" applyProtection="1">
      <alignment horizontal="left" vertical="center"/>
      <protection locked="0"/>
    </xf>
    <xf numFmtId="0" fontId="7" fillId="0" borderId="0" xfId="1" applyFont="1" applyProtection="1">
      <alignment vertical="center"/>
      <protection locked="0"/>
    </xf>
    <xf numFmtId="178" fontId="7" fillId="0" borderId="6" xfId="2" applyNumberFormat="1" applyFont="1" applyBorder="1" applyAlignment="1" applyProtection="1">
      <alignment horizontal="center" vertical="center"/>
      <protection locked="0"/>
    </xf>
    <xf numFmtId="178" fontId="7" fillId="0" borderId="8" xfId="2" applyNumberFormat="1" applyFont="1" applyBorder="1" applyAlignment="1" applyProtection="1">
      <alignment horizontal="center" vertical="center"/>
      <protection locked="0"/>
    </xf>
    <xf numFmtId="178" fontId="7" fillId="0" borderId="7" xfId="2" applyNumberFormat="1" applyFont="1" applyBorder="1" applyAlignment="1" applyProtection="1">
      <alignment horizontal="center" vertical="center"/>
      <protection locked="0"/>
    </xf>
    <xf numFmtId="0" fontId="7" fillId="0" borderId="11" xfId="1" applyFont="1" applyBorder="1" applyAlignment="1" applyProtection="1">
      <alignment horizontal="left" vertical="center"/>
      <protection locked="0"/>
    </xf>
    <xf numFmtId="0" fontId="7" fillId="0" borderId="12" xfId="1" applyFont="1" applyBorder="1" applyAlignment="1">
      <alignment horizontal="center" vertical="center"/>
    </xf>
    <xf numFmtId="0" fontId="7" fillId="0" borderId="13" xfId="1" applyFont="1" applyBorder="1" applyAlignment="1">
      <alignment horizontal="center" vertical="center"/>
    </xf>
    <xf numFmtId="38" fontId="7" fillId="0" borderId="12" xfId="2" applyFont="1" applyFill="1" applyBorder="1" applyAlignment="1" applyProtection="1">
      <alignment horizontal="right" vertical="center"/>
      <protection locked="0"/>
    </xf>
    <xf numFmtId="38" fontId="7" fillId="0" borderId="14" xfId="2" applyFont="1" applyFill="1" applyBorder="1" applyAlignment="1" applyProtection="1">
      <alignment horizontal="right" vertical="center"/>
      <protection locked="0"/>
    </xf>
    <xf numFmtId="178" fontId="7" fillId="0" borderId="13" xfId="1" applyNumberFormat="1" applyFont="1" applyBorder="1" applyAlignment="1" applyProtection="1">
      <alignment horizontal="center" vertical="center"/>
      <protection locked="0"/>
    </xf>
    <xf numFmtId="0" fontId="7" fillId="0" borderId="15" xfId="1" applyFont="1" applyBorder="1" applyAlignment="1" applyProtection="1">
      <alignment horizontal="left" vertical="center"/>
      <protection locked="0"/>
    </xf>
    <xf numFmtId="0" fontId="7" fillId="0" borderId="16" xfId="1" applyFont="1" applyBorder="1" applyAlignment="1">
      <alignment horizontal="center" vertical="center"/>
    </xf>
    <xf numFmtId="179" fontId="7" fillId="0" borderId="16" xfId="1" applyNumberFormat="1" applyFont="1" applyBorder="1" applyAlignment="1">
      <alignment horizontal="right" vertical="center"/>
    </xf>
    <xf numFmtId="0" fontId="7" fillId="0" borderId="16" xfId="1" applyFont="1" applyBorder="1">
      <alignment vertical="center"/>
    </xf>
    <xf numFmtId="0" fontId="13" fillId="0" borderId="0" xfId="1" applyFont="1" applyAlignment="1">
      <alignment horizontal="left" vertical="center"/>
    </xf>
    <xf numFmtId="0" fontId="13" fillId="0" borderId="0" xfId="1" applyFont="1">
      <alignment vertical="center"/>
    </xf>
    <xf numFmtId="0" fontId="15" fillId="0" borderId="0" xfId="1" applyFont="1" applyAlignment="1">
      <alignment horizontal="right" vertical="top"/>
    </xf>
    <xf numFmtId="0" fontId="16" fillId="0" borderId="0" xfId="1" applyFont="1" applyAlignment="1">
      <alignment horizontal="center"/>
    </xf>
    <xf numFmtId="0" fontId="17" fillId="0" borderId="0" xfId="1" applyFont="1" applyAlignment="1"/>
    <xf numFmtId="55" fontId="16" fillId="0" borderId="0" xfId="1" applyNumberFormat="1" applyFont="1" applyAlignment="1">
      <alignment horizontal="right"/>
    </xf>
    <xf numFmtId="55" fontId="13" fillId="0" borderId="17" xfId="1" applyNumberFormat="1" applyFont="1" applyBorder="1" applyAlignment="1"/>
    <xf numFmtId="0" fontId="18" fillId="0" borderId="17" xfId="3" quotePrefix="1" applyFont="1" applyBorder="1" applyAlignment="1"/>
    <xf numFmtId="38" fontId="18" fillId="0" borderId="0" xfId="4" applyFont="1" applyFill="1" applyBorder="1" applyAlignment="1">
      <alignment horizontal="right" vertical="center"/>
    </xf>
    <xf numFmtId="0" fontId="17" fillId="2" borderId="18" xfId="1" applyFont="1" applyFill="1" applyBorder="1" applyAlignment="1">
      <alignment horizontal="center" vertical="center" shrinkToFit="1"/>
    </xf>
    <xf numFmtId="0" fontId="19" fillId="2" borderId="18" xfId="1" applyFont="1" applyFill="1" applyBorder="1" applyAlignment="1">
      <alignment horizontal="center" vertical="center" shrinkToFit="1"/>
    </xf>
    <xf numFmtId="0" fontId="13" fillId="2" borderId="19" xfId="1" applyFont="1" applyFill="1" applyBorder="1" applyAlignment="1">
      <alignment horizontal="center" vertical="center" shrinkToFit="1"/>
    </xf>
    <xf numFmtId="0" fontId="19" fillId="2" borderId="20" xfId="1" applyFont="1" applyFill="1" applyBorder="1" applyAlignment="1">
      <alignment horizontal="center" vertical="center" shrinkToFit="1"/>
    </xf>
    <xf numFmtId="0" fontId="19" fillId="2" borderId="20" xfId="1" applyFont="1" applyFill="1" applyBorder="1" applyAlignment="1">
      <alignment horizontal="center" vertical="center" shrinkToFit="1"/>
    </xf>
    <xf numFmtId="0" fontId="13" fillId="2" borderId="20" xfId="1" applyFont="1" applyFill="1" applyBorder="1" applyAlignment="1">
      <alignment horizontal="center" vertical="center" shrinkToFit="1"/>
    </xf>
    <xf numFmtId="0" fontId="13" fillId="2" borderId="21" xfId="1" applyFont="1" applyFill="1" applyBorder="1" applyAlignment="1">
      <alignment horizontal="center" vertical="center" shrinkToFit="1"/>
    </xf>
    <xf numFmtId="0" fontId="21" fillId="0" borderId="0" xfId="1" applyFont="1" applyAlignment="1">
      <alignment horizontal="center" vertical="center"/>
    </xf>
    <xf numFmtId="0" fontId="13" fillId="0" borderId="22" xfId="1" applyFont="1" applyBorder="1" applyAlignment="1">
      <alignment horizontal="center" vertical="center"/>
    </xf>
    <xf numFmtId="0" fontId="13" fillId="0" borderId="23" xfId="1" applyFont="1" applyBorder="1" applyAlignment="1">
      <alignment horizontal="center" vertical="center"/>
    </xf>
    <xf numFmtId="0" fontId="19" fillId="0" borderId="19" xfId="1" applyFont="1" applyBorder="1" applyAlignment="1">
      <alignment horizontal="center" wrapText="1"/>
    </xf>
    <xf numFmtId="0" fontId="23" fillId="0" borderId="24" xfId="1" applyFont="1" applyBorder="1" applyAlignment="1">
      <alignment horizontal="center" vertical="center"/>
    </xf>
    <xf numFmtId="0" fontId="16" fillId="0" borderId="24" xfId="1" applyFont="1" applyBorder="1" applyAlignment="1">
      <alignment horizontal="center" vertical="center"/>
    </xf>
    <xf numFmtId="3" fontId="16" fillId="0" borderId="25" xfId="1" applyNumberFormat="1" applyFont="1" applyBorder="1">
      <alignment vertical="center"/>
    </xf>
    <xf numFmtId="38" fontId="16" fillId="0" borderId="26" xfId="2" applyFont="1" applyFill="1" applyBorder="1" applyAlignment="1" applyProtection="1">
      <alignment vertical="center"/>
      <protection locked="0"/>
    </xf>
    <xf numFmtId="0" fontId="19" fillId="0" borderId="26" xfId="1" applyFont="1" applyBorder="1" applyAlignment="1">
      <alignment horizontal="left" vertical="center" shrinkToFit="1"/>
    </xf>
    <xf numFmtId="0" fontId="17" fillId="0" borderId="24" xfId="1" applyFont="1" applyBorder="1" applyAlignment="1" applyProtection="1">
      <alignment horizontal="left" vertical="center"/>
      <protection locked="0"/>
    </xf>
    <xf numFmtId="3" fontId="24" fillId="0" borderId="25" xfId="1" applyNumberFormat="1" applyFont="1" applyBorder="1" applyAlignment="1">
      <alignment vertical="center" textRotation="255"/>
    </xf>
    <xf numFmtId="0" fontId="24" fillId="0" borderId="27" xfId="1" applyFont="1" applyBorder="1" applyAlignment="1">
      <alignment vertical="center" textRotation="255"/>
    </xf>
    <xf numFmtId="0" fontId="13" fillId="0" borderId="28" xfId="1" applyFont="1" applyBorder="1" applyAlignment="1">
      <alignment horizontal="center" vertical="center"/>
    </xf>
    <xf numFmtId="0" fontId="13" fillId="0" borderId="29" xfId="1" applyFont="1" applyBorder="1" applyAlignment="1">
      <alignment horizontal="center" vertical="center"/>
    </xf>
    <xf numFmtId="0" fontId="13" fillId="0" borderId="30" xfId="1" applyFont="1" applyBorder="1" applyAlignment="1">
      <alignment horizontal="center"/>
    </xf>
    <xf numFmtId="0" fontId="23" fillId="0" borderId="31" xfId="1" applyFont="1" applyBorder="1" applyAlignment="1">
      <alignment horizontal="center" vertical="center"/>
    </xf>
    <xf numFmtId="0" fontId="16" fillId="0" borderId="31" xfId="1" applyFont="1" applyBorder="1" applyAlignment="1">
      <alignment horizontal="center" vertical="center"/>
    </xf>
    <xf numFmtId="3" fontId="16" fillId="0" borderId="32" xfId="1" applyNumberFormat="1" applyFont="1" applyBorder="1">
      <alignment vertical="center"/>
    </xf>
    <xf numFmtId="38" fontId="16" fillId="0" borderId="33" xfId="2" applyFont="1" applyFill="1" applyBorder="1" applyAlignment="1" applyProtection="1">
      <alignment vertical="center"/>
      <protection locked="0"/>
    </xf>
    <xf numFmtId="0" fontId="19" fillId="0" borderId="33" xfId="1" applyFont="1" applyBorder="1" applyAlignment="1">
      <alignment horizontal="left" vertical="center" shrinkToFit="1"/>
    </xf>
    <xf numFmtId="0" fontId="17" fillId="0" borderId="34" xfId="1" applyFont="1" applyBorder="1" applyAlignment="1" applyProtection="1">
      <alignment horizontal="left" vertical="center"/>
      <protection locked="0"/>
    </xf>
    <xf numFmtId="0" fontId="24" fillId="0" borderId="32" xfId="1" applyFont="1" applyBorder="1" applyAlignment="1">
      <alignment vertical="center" textRotation="255"/>
    </xf>
    <xf numFmtId="0" fontId="24" fillId="0" borderId="35" xfId="1" applyFont="1" applyBorder="1" applyAlignment="1">
      <alignment vertical="center" textRotation="255"/>
    </xf>
    <xf numFmtId="179" fontId="13" fillId="0" borderId="30" xfId="1" applyNumberFormat="1" applyFont="1" applyBorder="1" applyAlignment="1">
      <alignment horizontal="center" vertical="center" wrapText="1"/>
    </xf>
    <xf numFmtId="0" fontId="19" fillId="0" borderId="30" xfId="1" applyFont="1" applyBorder="1" applyAlignment="1">
      <alignment horizontal="center" vertical="center"/>
    </xf>
    <xf numFmtId="0" fontId="13" fillId="0" borderId="36" xfId="1" applyFont="1" applyBorder="1" applyAlignment="1">
      <alignment horizontal="center" vertical="center"/>
    </xf>
    <xf numFmtId="0" fontId="13" fillId="0" borderId="37" xfId="1" applyFont="1" applyBorder="1" applyAlignment="1">
      <alignment horizontal="center" vertical="center"/>
    </xf>
    <xf numFmtId="0" fontId="19" fillId="0" borderId="38" xfId="1" applyFont="1" applyBorder="1" applyAlignment="1">
      <alignment horizontal="center" vertical="center"/>
    </xf>
    <xf numFmtId="0" fontId="23" fillId="0" borderId="39" xfId="1" applyFont="1" applyBorder="1" applyAlignment="1">
      <alignment horizontal="center" vertical="center"/>
    </xf>
    <xf numFmtId="0" fontId="16" fillId="0" borderId="39" xfId="1" applyFont="1" applyBorder="1" applyAlignment="1">
      <alignment horizontal="center" vertical="center"/>
    </xf>
    <xf numFmtId="3" fontId="16" fillId="0" borderId="40" xfId="1" applyNumberFormat="1" applyFont="1" applyBorder="1">
      <alignment vertical="center"/>
    </xf>
    <xf numFmtId="38" fontId="16" fillId="0" borderId="41" xfId="2" applyFont="1" applyFill="1" applyBorder="1" applyAlignment="1" applyProtection="1">
      <alignment vertical="center"/>
      <protection locked="0"/>
    </xf>
    <xf numFmtId="0" fontId="19" fillId="0" borderId="42" xfId="1" applyFont="1" applyBorder="1" applyAlignment="1">
      <alignment horizontal="left" vertical="center" shrinkToFit="1"/>
    </xf>
    <xf numFmtId="0" fontId="17" fillId="0" borderId="43" xfId="1" applyFont="1" applyBorder="1" applyAlignment="1" applyProtection="1">
      <alignment horizontal="left" vertical="center"/>
      <protection locked="0"/>
    </xf>
    <xf numFmtId="0" fontId="24" fillId="0" borderId="40" xfId="1" applyFont="1" applyBorder="1" applyAlignment="1">
      <alignment vertical="center" textRotation="255"/>
    </xf>
    <xf numFmtId="0" fontId="24" fillId="0" borderId="44" xfId="1" applyFont="1" applyBorder="1" applyAlignment="1">
      <alignment vertical="center" textRotation="255"/>
    </xf>
    <xf numFmtId="0" fontId="13" fillId="0" borderId="23" xfId="1" applyFont="1" applyBorder="1" applyAlignment="1">
      <alignment horizontal="center" vertical="center"/>
    </xf>
    <xf numFmtId="0" fontId="23" fillId="0" borderId="25" xfId="1" applyFont="1" applyBorder="1" applyAlignment="1">
      <alignment horizontal="center" vertical="center"/>
    </xf>
    <xf numFmtId="0" fontId="16" fillId="0" borderId="45" xfId="1" applyFont="1" applyBorder="1" applyAlignment="1">
      <alignment horizontal="center" vertical="center"/>
    </xf>
    <xf numFmtId="38" fontId="16" fillId="0" borderId="46" xfId="2" applyFont="1" applyFill="1" applyBorder="1" applyAlignment="1" applyProtection="1">
      <alignment vertical="center"/>
      <protection locked="0"/>
    </xf>
    <xf numFmtId="0" fontId="13" fillId="0" borderId="24" xfId="1" applyFont="1" applyBorder="1" applyAlignment="1">
      <alignment horizontal="left" vertical="center" wrapText="1" shrinkToFit="1"/>
    </xf>
    <xf numFmtId="0" fontId="24" fillId="0" borderId="25" xfId="1" applyFont="1" applyBorder="1" applyAlignment="1">
      <alignment vertical="center" textRotation="255"/>
    </xf>
    <xf numFmtId="0" fontId="23" fillId="0" borderId="32" xfId="1" applyFont="1" applyBorder="1" applyAlignment="1">
      <alignment horizontal="center" vertical="center"/>
    </xf>
    <xf numFmtId="0" fontId="16" fillId="0" borderId="43" xfId="1" applyFont="1" applyBorder="1" applyAlignment="1">
      <alignment horizontal="center" vertical="center"/>
    </xf>
    <xf numFmtId="38" fontId="16" fillId="0" borderId="42" xfId="2" applyFont="1" applyFill="1" applyBorder="1" applyAlignment="1" applyProtection="1">
      <alignment vertical="center"/>
      <protection locked="0"/>
    </xf>
    <xf numFmtId="0" fontId="17" fillId="0" borderId="31" xfId="1" applyFont="1" applyBorder="1" applyAlignment="1" applyProtection="1">
      <alignment horizontal="left" vertical="center" shrinkToFit="1"/>
      <protection locked="0"/>
    </xf>
    <xf numFmtId="0" fontId="13" fillId="0" borderId="47" xfId="1" applyFont="1" applyBorder="1" applyAlignment="1">
      <alignment horizontal="center" vertical="center"/>
    </xf>
    <xf numFmtId="0" fontId="13" fillId="0" borderId="43" xfId="1" applyFont="1" applyBorder="1" applyAlignment="1">
      <alignment horizontal="left" vertical="center" wrapText="1" shrinkToFit="1"/>
    </xf>
    <xf numFmtId="0" fontId="13" fillId="0" borderId="31" xfId="1" applyFont="1" applyBorder="1" applyAlignment="1">
      <alignment horizontal="left" vertical="center" wrapText="1" shrinkToFit="1"/>
    </xf>
    <xf numFmtId="0" fontId="17" fillId="0" borderId="43" xfId="1" applyFont="1" applyBorder="1" applyAlignment="1" applyProtection="1">
      <alignment horizontal="left" vertical="center" shrinkToFit="1"/>
      <protection locked="0"/>
    </xf>
    <xf numFmtId="0" fontId="23" fillId="0" borderId="40" xfId="1" applyFont="1" applyBorder="1" applyAlignment="1">
      <alignment horizontal="center" vertical="center"/>
    </xf>
    <xf numFmtId="0" fontId="19" fillId="0" borderId="41" xfId="1" applyFont="1" applyBorder="1" applyAlignment="1">
      <alignment horizontal="left" vertical="center" shrinkToFit="1"/>
    </xf>
    <xf numFmtId="0" fontId="17" fillId="0" borderId="39" xfId="1" applyFont="1" applyBorder="1" applyAlignment="1" applyProtection="1">
      <alignment horizontal="left" vertical="center"/>
      <protection locked="0"/>
    </xf>
    <xf numFmtId="0" fontId="19" fillId="0" borderId="48" xfId="1" applyFont="1" applyBorder="1" applyAlignment="1">
      <alignment horizontal="left" vertical="center" shrinkToFit="1"/>
    </xf>
    <xf numFmtId="0" fontId="17" fillId="0" borderId="31" xfId="1" applyFont="1" applyBorder="1" applyAlignment="1" applyProtection="1">
      <alignment horizontal="left" vertical="center"/>
      <protection locked="0"/>
    </xf>
    <xf numFmtId="0" fontId="19" fillId="0" borderId="33" xfId="1" applyFont="1" applyBorder="1" applyAlignment="1">
      <alignment horizontal="left" vertical="center"/>
    </xf>
    <xf numFmtId="0" fontId="16" fillId="0" borderId="25" xfId="1" applyFont="1" applyBorder="1" applyAlignment="1">
      <alignment horizontal="center" vertical="center"/>
    </xf>
    <xf numFmtId="0" fontId="16" fillId="0" borderId="32" xfId="1" applyFont="1" applyBorder="1" applyAlignment="1">
      <alignment horizontal="center" vertical="center"/>
    </xf>
    <xf numFmtId="0" fontId="17" fillId="0" borderId="31" xfId="1" applyFont="1" applyBorder="1" applyAlignment="1" applyProtection="1">
      <alignment horizontal="left" vertical="center" wrapText="1"/>
      <protection locked="0"/>
    </xf>
    <xf numFmtId="0" fontId="16" fillId="0" borderId="49" xfId="1" applyFont="1" applyBorder="1" applyAlignment="1">
      <alignment horizontal="center" vertical="center"/>
    </xf>
    <xf numFmtId="0" fontId="19" fillId="0" borderId="17" xfId="1" applyFont="1" applyBorder="1" applyAlignment="1">
      <alignment horizontal="center" vertical="center"/>
    </xf>
    <xf numFmtId="0" fontId="16" fillId="0" borderId="40" xfId="1" applyFont="1" applyBorder="1" applyAlignment="1">
      <alignment horizontal="center" vertical="center"/>
    </xf>
    <xf numFmtId="0" fontId="17" fillId="0" borderId="39" xfId="1" applyFont="1" applyBorder="1" applyAlignment="1" applyProtection="1">
      <alignment horizontal="left" vertical="center" wrapText="1"/>
      <protection locked="0"/>
    </xf>
    <xf numFmtId="0" fontId="16" fillId="0" borderId="19" xfId="1" applyFont="1" applyBorder="1" applyAlignment="1">
      <alignment horizontal="center" vertical="center"/>
    </xf>
    <xf numFmtId="0" fontId="13" fillId="0" borderId="34" xfId="1" applyFont="1" applyBorder="1" applyAlignment="1">
      <alignment horizontal="left" vertical="center" wrapText="1" shrinkToFit="1"/>
    </xf>
    <xf numFmtId="3" fontId="19" fillId="0" borderId="38" xfId="1" applyNumberFormat="1" applyFont="1" applyBorder="1" applyAlignment="1">
      <alignment horizontal="center" vertical="center"/>
    </xf>
    <xf numFmtId="0" fontId="13" fillId="0" borderId="29" xfId="1" applyFont="1" applyBorder="1" applyAlignment="1">
      <alignment horizontal="center" vertical="center"/>
    </xf>
    <xf numFmtId="0" fontId="16" fillId="0" borderId="46" xfId="1" applyFont="1" applyBorder="1" applyAlignment="1">
      <alignment horizontal="center" vertical="center"/>
    </xf>
    <xf numFmtId="3" fontId="25" fillId="0" borderId="25" xfId="1" applyNumberFormat="1" applyFont="1" applyBorder="1" applyAlignment="1">
      <alignment horizontal="right" vertical="center"/>
    </xf>
    <xf numFmtId="38" fontId="16" fillId="0" borderId="50" xfId="2" applyFont="1" applyFill="1" applyBorder="1" applyAlignment="1" applyProtection="1">
      <alignment vertical="center"/>
      <protection locked="0"/>
    </xf>
    <xf numFmtId="0" fontId="16" fillId="0" borderId="42" xfId="1" applyFont="1" applyBorder="1" applyAlignment="1">
      <alignment horizontal="center" vertical="center"/>
    </xf>
    <xf numFmtId="3" fontId="25" fillId="0" borderId="32" xfId="1" applyNumberFormat="1" applyFont="1" applyBorder="1" applyAlignment="1">
      <alignment horizontal="right" vertical="center"/>
    </xf>
    <xf numFmtId="38" fontId="16" fillId="0" borderId="51" xfId="2" applyFont="1" applyFill="1" applyBorder="1" applyAlignment="1" applyProtection="1">
      <alignment vertical="center"/>
      <protection locked="0"/>
    </xf>
    <xf numFmtId="0" fontId="16" fillId="0" borderId="33" xfId="1" applyFont="1" applyBorder="1" applyAlignment="1">
      <alignment horizontal="center" vertical="center"/>
    </xf>
    <xf numFmtId="38" fontId="16" fillId="0" borderId="8" xfId="2" applyFont="1" applyFill="1" applyBorder="1" applyAlignment="1" applyProtection="1">
      <alignment vertical="center"/>
      <protection locked="0"/>
    </xf>
    <xf numFmtId="0" fontId="19" fillId="0" borderId="0" xfId="1" applyFont="1" applyAlignment="1">
      <alignment horizontal="center" vertical="center"/>
    </xf>
    <xf numFmtId="0" fontId="13" fillId="0" borderId="15" xfId="1" applyFont="1" applyBorder="1" applyAlignment="1">
      <alignment horizontal="center" vertical="center"/>
    </xf>
    <xf numFmtId="0" fontId="16" fillId="0" borderId="41" xfId="1" applyFont="1" applyBorder="1" applyAlignment="1">
      <alignment horizontal="center" vertical="center"/>
    </xf>
    <xf numFmtId="3" fontId="25" fillId="0" borderId="40" xfId="1" applyNumberFormat="1" applyFont="1" applyBorder="1" applyAlignment="1">
      <alignment horizontal="right" vertical="center"/>
    </xf>
    <xf numFmtId="38" fontId="16" fillId="0" borderId="14" xfId="2" applyFont="1" applyFill="1" applyBorder="1" applyAlignment="1" applyProtection="1">
      <alignment vertical="center"/>
      <protection locked="0"/>
    </xf>
    <xf numFmtId="0" fontId="19" fillId="0" borderId="42" xfId="1" applyFont="1" applyBorder="1" applyAlignment="1">
      <alignment horizontal="left" vertical="center"/>
    </xf>
    <xf numFmtId="0" fontId="17" fillId="0" borderId="39" xfId="1" applyFont="1" applyBorder="1" applyAlignment="1" applyProtection="1">
      <alignment horizontal="left" vertical="center" shrinkToFit="1"/>
      <protection locked="0"/>
    </xf>
    <xf numFmtId="38" fontId="16" fillId="0" borderId="3" xfId="2" applyFont="1" applyFill="1" applyBorder="1" applyAlignment="1" applyProtection="1">
      <alignment vertical="center"/>
      <protection locked="0"/>
    </xf>
    <xf numFmtId="0" fontId="17" fillId="0" borderId="52" xfId="1" applyFont="1" applyBorder="1" applyAlignment="1" applyProtection="1">
      <alignment horizontal="left" vertical="center" shrinkToFit="1"/>
      <protection locked="0"/>
    </xf>
    <xf numFmtId="0" fontId="13" fillId="0" borderId="53" xfId="1" applyFont="1" applyBorder="1" applyAlignment="1">
      <alignment horizontal="center" vertical="center"/>
    </xf>
    <xf numFmtId="0" fontId="16" fillId="0" borderId="54" xfId="1" applyFont="1" applyBorder="1" applyAlignment="1">
      <alignment horizontal="center" vertical="center"/>
    </xf>
    <xf numFmtId="0" fontId="16" fillId="0" borderId="48" xfId="1" applyFont="1" applyBorder="1" applyAlignment="1">
      <alignment horizontal="center" vertical="center"/>
    </xf>
    <xf numFmtId="3" fontId="25" fillId="0" borderId="54" xfId="1" applyNumberFormat="1" applyFont="1" applyBorder="1" applyAlignment="1">
      <alignment horizontal="right" vertical="center"/>
    </xf>
    <xf numFmtId="38" fontId="16" fillId="0" borderId="55" xfId="2" applyFont="1" applyFill="1" applyBorder="1" applyAlignment="1" applyProtection="1">
      <alignment vertical="center"/>
      <protection locked="0"/>
    </xf>
    <xf numFmtId="0" fontId="17" fillId="0" borderId="24" xfId="1" applyFont="1" applyBorder="1" applyAlignment="1" applyProtection="1">
      <alignment horizontal="left" vertical="center" shrinkToFit="1"/>
      <protection locked="0"/>
    </xf>
    <xf numFmtId="3" fontId="19" fillId="0" borderId="0" xfId="1" applyNumberFormat="1" applyFont="1" applyAlignment="1">
      <alignment horizontal="center" vertical="center"/>
    </xf>
    <xf numFmtId="0" fontId="13" fillId="0" borderId="56" xfId="1" applyFont="1" applyBorder="1" applyAlignment="1">
      <alignment horizontal="center" vertical="center"/>
    </xf>
    <xf numFmtId="0" fontId="13" fillId="0" borderId="57" xfId="1" applyFont="1" applyBorder="1" applyAlignment="1">
      <alignment horizontal="center" vertical="center"/>
    </xf>
    <xf numFmtId="0" fontId="19" fillId="0" borderId="58" xfId="1" applyFont="1" applyBorder="1" applyAlignment="1">
      <alignment horizontal="center" vertical="center"/>
    </xf>
    <xf numFmtId="3" fontId="25" fillId="0" borderId="59" xfId="1" applyNumberFormat="1" applyFont="1" applyBorder="1" applyAlignment="1">
      <alignment horizontal="right" vertical="center"/>
    </xf>
    <xf numFmtId="0" fontId="17" fillId="0" borderId="60" xfId="1" applyFont="1" applyBorder="1" applyAlignment="1" applyProtection="1">
      <alignment horizontal="left" vertical="center" shrinkToFit="1"/>
      <protection locked="0"/>
    </xf>
    <xf numFmtId="0" fontId="24" fillId="0" borderId="59" xfId="1" applyFont="1" applyBorder="1" applyAlignment="1">
      <alignment vertical="center" textRotation="255"/>
    </xf>
    <xf numFmtId="0" fontId="24" fillId="0" borderId="61" xfId="1" applyFont="1" applyBorder="1" applyAlignment="1">
      <alignment vertical="center" textRotation="255"/>
    </xf>
    <xf numFmtId="0" fontId="13" fillId="0" borderId="62" xfId="1" applyFont="1" applyBorder="1" applyAlignment="1">
      <alignment horizontal="center" vertical="center"/>
    </xf>
    <xf numFmtId="0" fontId="13" fillId="0" borderId="63" xfId="1" applyFont="1" applyBorder="1" applyAlignment="1">
      <alignment horizontal="center"/>
    </xf>
    <xf numFmtId="0" fontId="13" fillId="0" borderId="64" xfId="1" applyFont="1" applyBorder="1" applyAlignment="1">
      <alignment horizontal="center"/>
    </xf>
    <xf numFmtId="0" fontId="16" fillId="0" borderId="64" xfId="1" applyFont="1" applyBorder="1" applyAlignment="1">
      <alignment horizontal="center"/>
    </xf>
    <xf numFmtId="0" fontId="16" fillId="0" borderId="64" xfId="1" applyFont="1" applyBorder="1" applyAlignment="1">
      <alignment horizontal="center"/>
    </xf>
    <xf numFmtId="38" fontId="16" fillId="0" borderId="64" xfId="2" applyFont="1" applyFill="1" applyBorder="1" applyAlignment="1"/>
    <xf numFmtId="0" fontId="17" fillId="0" borderId="65" xfId="1" applyFont="1" applyBorder="1" applyAlignment="1" applyProtection="1">
      <alignment horizontal="left" vertical="center"/>
      <protection locked="0"/>
    </xf>
    <xf numFmtId="0" fontId="17" fillId="0" borderId="66" xfId="1" applyFont="1" applyBorder="1" applyAlignment="1" applyProtection="1">
      <alignment horizontal="left" vertical="center" shrinkToFit="1"/>
      <protection locked="0"/>
    </xf>
    <xf numFmtId="3" fontId="16" fillId="0" borderId="64" xfId="1" applyNumberFormat="1" applyFont="1" applyBorder="1">
      <alignment vertical="center"/>
    </xf>
    <xf numFmtId="3" fontId="16" fillId="0" borderId="67" xfId="1" applyNumberFormat="1" applyFont="1" applyBorder="1">
      <alignment vertical="center"/>
    </xf>
    <xf numFmtId="0" fontId="13" fillId="3" borderId="0" xfId="1" applyFont="1" applyFill="1" applyAlignment="1">
      <alignment horizontal="center" vertical="center"/>
    </xf>
    <xf numFmtId="38" fontId="16" fillId="0" borderId="0" xfId="2" applyFont="1" applyFill="1" applyBorder="1" applyAlignment="1">
      <alignment vertical="center"/>
    </xf>
    <xf numFmtId="38" fontId="7" fillId="0" borderId="0" xfId="2" applyFont="1" applyFill="1" applyBorder="1" applyAlignment="1">
      <alignment vertical="center"/>
    </xf>
    <xf numFmtId="0" fontId="13" fillId="0" borderId="0" xfId="1" applyFont="1" applyAlignment="1">
      <alignment horizontal="centerContinuous" vertical="center" wrapText="1"/>
    </xf>
    <xf numFmtId="0" fontId="27" fillId="0" borderId="0" xfId="1" applyFont="1">
      <alignment vertical="center"/>
    </xf>
    <xf numFmtId="0" fontId="28" fillId="3" borderId="0" xfId="1" applyFont="1" applyFill="1">
      <alignment vertical="center"/>
    </xf>
    <xf numFmtId="0" fontId="13" fillId="3" borderId="0" xfId="1" applyFont="1" applyFill="1">
      <alignment vertical="center"/>
    </xf>
    <xf numFmtId="0" fontId="16" fillId="0" borderId="0" xfId="5" applyFont="1" applyAlignment="1">
      <alignment horizontal="center"/>
    </xf>
    <xf numFmtId="0" fontId="13" fillId="0" borderId="0" xfId="5" applyAlignment="1">
      <alignment vertical="center"/>
    </xf>
    <xf numFmtId="38" fontId="16" fillId="0" borderId="0" xfId="6" applyFont="1" applyFill="1" applyBorder="1" applyAlignment="1">
      <alignment horizontal="center"/>
    </xf>
    <xf numFmtId="179" fontId="16" fillId="0" borderId="0" xfId="2" applyNumberFormat="1" applyFont="1" applyFill="1" applyBorder="1" applyAlignment="1">
      <alignment horizontal="right" shrinkToFit="1"/>
    </xf>
    <xf numFmtId="0" fontId="13" fillId="0" borderId="0" xfId="1" applyFont="1" applyAlignment="1">
      <alignment horizontal="left" shrinkToFit="1"/>
    </xf>
    <xf numFmtId="179" fontId="16" fillId="0" borderId="0" xfId="2" applyNumberFormat="1" applyFont="1" applyBorder="1" applyAlignment="1">
      <alignment horizontal="right"/>
    </xf>
    <xf numFmtId="0" fontId="19" fillId="0" borderId="0" xfId="1" applyFont="1" applyAlignment="1">
      <alignment horizontal="center"/>
    </xf>
    <xf numFmtId="0" fontId="14" fillId="0" borderId="0" xfId="1" applyFont="1" applyAlignment="1">
      <alignment horizontal="left" wrapText="1"/>
    </xf>
    <xf numFmtId="0" fontId="19" fillId="0" borderId="0" xfId="1" applyFont="1" applyAlignment="1"/>
    <xf numFmtId="0" fontId="3" fillId="0" borderId="0" xfId="1" applyAlignment="1">
      <alignment horizontal="center" vertical="center"/>
    </xf>
    <xf numFmtId="0" fontId="13" fillId="0" borderId="0" xfId="1" applyFont="1" applyAlignment="1">
      <alignment horizontal="center" vertical="center"/>
    </xf>
    <xf numFmtId="0" fontId="29" fillId="0" borderId="0" xfId="1" applyFont="1" applyAlignment="1">
      <alignment horizontal="center"/>
    </xf>
  </cellXfs>
  <cellStyles count="7">
    <cellStyle name="桁区切り 2" xfId="2" xr:uid="{5C8447D8-8D3B-4032-A0BB-3AAE8DB65354}"/>
    <cellStyle name="桁区切り 2 2" xfId="6" xr:uid="{B1610EA2-CD78-4F91-A6B2-9B0307CDADA1}"/>
    <cellStyle name="桁区切り 2 4" xfId="4" xr:uid="{3CBF3A3F-29FE-4DE1-8D64-54029AA677A9}"/>
    <cellStyle name="標準" xfId="0" builtinId="0"/>
    <cellStyle name="標準 2" xfId="1" xr:uid="{D125DE74-6135-4782-8FCC-9F16EA188B57}"/>
    <cellStyle name="標準 2 2" xfId="5" xr:uid="{52D45DB5-CD78-481B-A362-80AED2576E33}"/>
    <cellStyle name="標準 2 3" xfId="3" xr:uid="{5B4D7968-04AB-4D26-BD30-1F01D543ED8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59</xdr:row>
      <xdr:rowOff>0</xdr:rowOff>
    </xdr:from>
    <xdr:to>
      <xdr:col>7</xdr:col>
      <xdr:colOff>97155</xdr:colOff>
      <xdr:row>59</xdr:row>
      <xdr:rowOff>171557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39EE9F33-E40E-4687-A714-7FD3442C48D1}"/>
            </a:ext>
          </a:extLst>
        </xdr:cNvPr>
        <xdr:cNvSpPr txBox="1">
          <a:spLocks noChangeArrowheads="1"/>
        </xdr:cNvSpPr>
      </xdr:nvSpPr>
      <xdr:spPr bwMode="auto">
        <a:xfrm>
          <a:off x="3857625" y="15449550"/>
          <a:ext cx="102870" cy="1715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59</xdr:row>
      <xdr:rowOff>0</xdr:rowOff>
    </xdr:from>
    <xdr:to>
      <xdr:col>7</xdr:col>
      <xdr:colOff>95250</xdr:colOff>
      <xdr:row>59</xdr:row>
      <xdr:rowOff>171345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8E3D3C17-55B8-44E7-B052-2F95AC285256}"/>
            </a:ext>
          </a:extLst>
        </xdr:cNvPr>
        <xdr:cNvSpPr txBox="1">
          <a:spLocks noChangeArrowheads="1"/>
        </xdr:cNvSpPr>
      </xdr:nvSpPr>
      <xdr:spPr bwMode="auto">
        <a:xfrm>
          <a:off x="3857625" y="15449550"/>
          <a:ext cx="87630" cy="1713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742950</xdr:colOff>
      <xdr:row>59</xdr:row>
      <xdr:rowOff>0</xdr:rowOff>
    </xdr:from>
    <xdr:ext cx="66675" cy="209550"/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B732641D-C20C-4E58-A3E5-5FAB436A0DB0}"/>
            </a:ext>
          </a:extLst>
        </xdr:cNvPr>
        <xdr:cNvSpPr txBox="1">
          <a:spLocks noChangeArrowheads="1"/>
        </xdr:cNvSpPr>
      </xdr:nvSpPr>
      <xdr:spPr bwMode="auto">
        <a:xfrm>
          <a:off x="2996565" y="15449550"/>
          <a:ext cx="6667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5</xdr:col>
      <xdr:colOff>742950</xdr:colOff>
      <xdr:row>59</xdr:row>
      <xdr:rowOff>0</xdr:rowOff>
    </xdr:from>
    <xdr:to>
      <xdr:col>5</xdr:col>
      <xdr:colOff>741290</xdr:colOff>
      <xdr:row>59</xdr:row>
      <xdr:rowOff>167993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C728B1BD-64F2-44C7-83DA-283D4E4AFD94}"/>
            </a:ext>
          </a:extLst>
        </xdr:cNvPr>
        <xdr:cNvSpPr txBox="1">
          <a:spLocks noChangeArrowheads="1"/>
        </xdr:cNvSpPr>
      </xdr:nvSpPr>
      <xdr:spPr bwMode="auto">
        <a:xfrm>
          <a:off x="2996565" y="15449550"/>
          <a:ext cx="9770" cy="1584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59</xdr:row>
      <xdr:rowOff>0</xdr:rowOff>
    </xdr:from>
    <xdr:to>
      <xdr:col>5</xdr:col>
      <xdr:colOff>741290</xdr:colOff>
      <xdr:row>59</xdr:row>
      <xdr:rowOff>167993</xdr:rowOff>
    </xdr:to>
    <xdr:sp macro="" textlink="">
      <xdr:nvSpPr>
        <xdr:cNvPr id="6" name="Text Box 4">
          <a:extLst>
            <a:ext uri="{FF2B5EF4-FFF2-40B4-BE49-F238E27FC236}">
              <a16:creationId xmlns:a16="http://schemas.microsoft.com/office/drawing/2014/main" id="{DE9BD68C-A508-4F64-9DFB-2A3919167A14}"/>
            </a:ext>
          </a:extLst>
        </xdr:cNvPr>
        <xdr:cNvSpPr txBox="1">
          <a:spLocks noChangeArrowheads="1"/>
        </xdr:cNvSpPr>
      </xdr:nvSpPr>
      <xdr:spPr bwMode="auto">
        <a:xfrm>
          <a:off x="2996565" y="15449550"/>
          <a:ext cx="9770" cy="1584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59</xdr:row>
      <xdr:rowOff>0</xdr:rowOff>
    </xdr:from>
    <xdr:to>
      <xdr:col>6</xdr:col>
      <xdr:colOff>745304</xdr:colOff>
      <xdr:row>59</xdr:row>
      <xdr:rowOff>167993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899BE0F8-4828-441B-ABF7-7BD4453260A6}"/>
            </a:ext>
          </a:extLst>
        </xdr:cNvPr>
        <xdr:cNvSpPr txBox="1">
          <a:spLocks noChangeArrowheads="1"/>
        </xdr:cNvSpPr>
      </xdr:nvSpPr>
      <xdr:spPr bwMode="auto">
        <a:xfrm>
          <a:off x="3796665" y="15449550"/>
          <a:ext cx="6164" cy="1584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59</xdr:row>
      <xdr:rowOff>0</xdr:rowOff>
    </xdr:from>
    <xdr:to>
      <xdr:col>6</xdr:col>
      <xdr:colOff>745304</xdr:colOff>
      <xdr:row>59</xdr:row>
      <xdr:rowOff>167993</xdr:rowOff>
    </xdr:to>
    <xdr:sp macro="" textlink="">
      <xdr:nvSpPr>
        <xdr:cNvPr id="8" name="Text Box 4">
          <a:extLst>
            <a:ext uri="{FF2B5EF4-FFF2-40B4-BE49-F238E27FC236}">
              <a16:creationId xmlns:a16="http://schemas.microsoft.com/office/drawing/2014/main" id="{8EDC44BF-B85B-46E6-999F-9B0B684539E3}"/>
            </a:ext>
          </a:extLst>
        </xdr:cNvPr>
        <xdr:cNvSpPr txBox="1">
          <a:spLocks noChangeArrowheads="1"/>
        </xdr:cNvSpPr>
      </xdr:nvSpPr>
      <xdr:spPr bwMode="auto">
        <a:xfrm>
          <a:off x="3796665" y="15449550"/>
          <a:ext cx="6164" cy="1584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59</xdr:row>
      <xdr:rowOff>0</xdr:rowOff>
    </xdr:from>
    <xdr:to>
      <xdr:col>5</xdr:col>
      <xdr:colOff>746556</xdr:colOff>
      <xdr:row>59</xdr:row>
      <xdr:rowOff>175183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930249E5-89D0-4E46-B71B-119FF2F2BBB0}"/>
            </a:ext>
          </a:extLst>
        </xdr:cNvPr>
        <xdr:cNvSpPr txBox="1">
          <a:spLocks noChangeArrowheads="1"/>
        </xdr:cNvSpPr>
      </xdr:nvSpPr>
      <xdr:spPr bwMode="auto">
        <a:xfrm>
          <a:off x="2996565" y="15449550"/>
          <a:ext cx="13131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59</xdr:row>
      <xdr:rowOff>0</xdr:rowOff>
    </xdr:from>
    <xdr:to>
      <xdr:col>5</xdr:col>
      <xdr:colOff>746556</xdr:colOff>
      <xdr:row>59</xdr:row>
      <xdr:rowOff>175183</xdr:rowOff>
    </xdr:to>
    <xdr:sp macro="" textlink="">
      <xdr:nvSpPr>
        <xdr:cNvPr id="10" name="Text Box 4">
          <a:extLst>
            <a:ext uri="{FF2B5EF4-FFF2-40B4-BE49-F238E27FC236}">
              <a16:creationId xmlns:a16="http://schemas.microsoft.com/office/drawing/2014/main" id="{E7C77034-7865-4422-AD8B-97E5F24DAE34}"/>
            </a:ext>
          </a:extLst>
        </xdr:cNvPr>
        <xdr:cNvSpPr txBox="1">
          <a:spLocks noChangeArrowheads="1"/>
        </xdr:cNvSpPr>
      </xdr:nvSpPr>
      <xdr:spPr bwMode="auto">
        <a:xfrm>
          <a:off x="2996565" y="15449550"/>
          <a:ext cx="13131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59</xdr:row>
      <xdr:rowOff>0</xdr:rowOff>
    </xdr:from>
    <xdr:to>
      <xdr:col>6</xdr:col>
      <xdr:colOff>266358</xdr:colOff>
      <xdr:row>59</xdr:row>
      <xdr:rowOff>175183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7859C2EF-435A-41BB-ACF0-9AEA02FE6B90}"/>
            </a:ext>
          </a:extLst>
        </xdr:cNvPr>
        <xdr:cNvSpPr txBox="1">
          <a:spLocks noChangeArrowheads="1"/>
        </xdr:cNvSpPr>
      </xdr:nvSpPr>
      <xdr:spPr bwMode="auto">
        <a:xfrm>
          <a:off x="2996565" y="15449550"/>
          <a:ext cx="327318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59</xdr:row>
      <xdr:rowOff>0</xdr:rowOff>
    </xdr:from>
    <xdr:to>
      <xdr:col>6</xdr:col>
      <xdr:colOff>266358</xdr:colOff>
      <xdr:row>59</xdr:row>
      <xdr:rowOff>175183</xdr:rowOff>
    </xdr:to>
    <xdr:sp macro="" textlink="">
      <xdr:nvSpPr>
        <xdr:cNvPr id="12" name="Text Box 4">
          <a:extLst>
            <a:ext uri="{FF2B5EF4-FFF2-40B4-BE49-F238E27FC236}">
              <a16:creationId xmlns:a16="http://schemas.microsoft.com/office/drawing/2014/main" id="{C9A3C710-3A24-408A-877E-28CE76486E93}"/>
            </a:ext>
          </a:extLst>
        </xdr:cNvPr>
        <xdr:cNvSpPr txBox="1">
          <a:spLocks noChangeArrowheads="1"/>
        </xdr:cNvSpPr>
      </xdr:nvSpPr>
      <xdr:spPr bwMode="auto">
        <a:xfrm>
          <a:off x="2996565" y="15449550"/>
          <a:ext cx="327318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59</xdr:row>
      <xdr:rowOff>0</xdr:rowOff>
    </xdr:from>
    <xdr:to>
      <xdr:col>6</xdr:col>
      <xdr:colOff>744855</xdr:colOff>
      <xdr:row>59</xdr:row>
      <xdr:rowOff>175183</xdr:rowOff>
    </xdr:to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19055918-38A7-4CE5-9943-F09A518D1E82}"/>
            </a:ext>
          </a:extLst>
        </xdr:cNvPr>
        <xdr:cNvSpPr txBox="1">
          <a:spLocks noChangeArrowheads="1"/>
        </xdr:cNvSpPr>
      </xdr:nvSpPr>
      <xdr:spPr bwMode="auto">
        <a:xfrm>
          <a:off x="3796665" y="15449550"/>
          <a:ext cx="11430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59</xdr:row>
      <xdr:rowOff>0</xdr:rowOff>
    </xdr:from>
    <xdr:to>
      <xdr:col>6</xdr:col>
      <xdr:colOff>744855</xdr:colOff>
      <xdr:row>59</xdr:row>
      <xdr:rowOff>175183</xdr:rowOff>
    </xdr:to>
    <xdr:sp macro="" textlink="">
      <xdr:nvSpPr>
        <xdr:cNvPr id="14" name="Text Box 4">
          <a:extLst>
            <a:ext uri="{FF2B5EF4-FFF2-40B4-BE49-F238E27FC236}">
              <a16:creationId xmlns:a16="http://schemas.microsoft.com/office/drawing/2014/main" id="{A389433E-D3D2-4233-BAC9-3E9C6588B85F}"/>
            </a:ext>
          </a:extLst>
        </xdr:cNvPr>
        <xdr:cNvSpPr txBox="1">
          <a:spLocks noChangeArrowheads="1"/>
        </xdr:cNvSpPr>
      </xdr:nvSpPr>
      <xdr:spPr bwMode="auto">
        <a:xfrm>
          <a:off x="3796665" y="15449550"/>
          <a:ext cx="11430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59</xdr:row>
      <xdr:rowOff>0</xdr:rowOff>
    </xdr:from>
    <xdr:to>
      <xdr:col>7</xdr:col>
      <xdr:colOff>363040</xdr:colOff>
      <xdr:row>59</xdr:row>
      <xdr:rowOff>175183</xdr:rowOff>
    </xdr:to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567B0C17-B43A-4E42-A7C4-40D1D4A4A56C}"/>
            </a:ext>
          </a:extLst>
        </xdr:cNvPr>
        <xdr:cNvSpPr txBox="1">
          <a:spLocks noChangeArrowheads="1"/>
        </xdr:cNvSpPr>
      </xdr:nvSpPr>
      <xdr:spPr bwMode="auto">
        <a:xfrm>
          <a:off x="3796665" y="15449550"/>
          <a:ext cx="412570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59</xdr:row>
      <xdr:rowOff>0</xdr:rowOff>
    </xdr:from>
    <xdr:to>
      <xdr:col>7</xdr:col>
      <xdr:colOff>363040</xdr:colOff>
      <xdr:row>59</xdr:row>
      <xdr:rowOff>175183</xdr:rowOff>
    </xdr:to>
    <xdr:sp macro="" textlink="">
      <xdr:nvSpPr>
        <xdr:cNvPr id="16" name="Text Box 4">
          <a:extLst>
            <a:ext uri="{FF2B5EF4-FFF2-40B4-BE49-F238E27FC236}">
              <a16:creationId xmlns:a16="http://schemas.microsoft.com/office/drawing/2014/main" id="{0D92E787-E55E-43F6-BA48-2B65687531E7}"/>
            </a:ext>
          </a:extLst>
        </xdr:cNvPr>
        <xdr:cNvSpPr txBox="1">
          <a:spLocks noChangeArrowheads="1"/>
        </xdr:cNvSpPr>
      </xdr:nvSpPr>
      <xdr:spPr bwMode="auto">
        <a:xfrm>
          <a:off x="3796665" y="15449550"/>
          <a:ext cx="412570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52667</xdr:colOff>
      <xdr:row>3</xdr:row>
      <xdr:rowOff>0</xdr:rowOff>
    </xdr:from>
    <xdr:to>
      <xdr:col>11</xdr:col>
      <xdr:colOff>0</xdr:colOff>
      <xdr:row>3</xdr:row>
      <xdr:rowOff>0</xdr:rowOff>
    </xdr:to>
    <xdr:cxnSp macro="">
      <xdr:nvCxnSpPr>
        <xdr:cNvPr id="17" name="直線コネクタ 16">
          <a:extLst>
            <a:ext uri="{FF2B5EF4-FFF2-40B4-BE49-F238E27FC236}">
              <a16:creationId xmlns:a16="http://schemas.microsoft.com/office/drawing/2014/main" id="{EC1B68A6-40A1-4ADD-9B52-FA854BF647D8}"/>
            </a:ext>
          </a:extLst>
        </xdr:cNvPr>
        <xdr:cNvCxnSpPr/>
      </xdr:nvCxnSpPr>
      <xdr:spPr>
        <a:xfrm>
          <a:off x="8762327" y="1085850"/>
          <a:ext cx="3477298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52667</xdr:colOff>
      <xdr:row>5</xdr:row>
      <xdr:rowOff>4804</xdr:rowOff>
    </xdr:from>
    <xdr:to>
      <xdr:col>11</xdr:col>
      <xdr:colOff>0</xdr:colOff>
      <xdr:row>5</xdr:row>
      <xdr:rowOff>4804</xdr:rowOff>
    </xdr:to>
    <xdr:cxnSp macro="">
      <xdr:nvCxnSpPr>
        <xdr:cNvPr id="18" name="直線コネクタ 17">
          <a:extLst>
            <a:ext uri="{FF2B5EF4-FFF2-40B4-BE49-F238E27FC236}">
              <a16:creationId xmlns:a16="http://schemas.microsoft.com/office/drawing/2014/main" id="{567D31B0-2235-4312-AE17-12693266DED4}"/>
            </a:ext>
          </a:extLst>
        </xdr:cNvPr>
        <xdr:cNvCxnSpPr/>
      </xdr:nvCxnSpPr>
      <xdr:spPr>
        <a:xfrm>
          <a:off x="8762327" y="1797409"/>
          <a:ext cx="3477298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43140</xdr:colOff>
      <xdr:row>5</xdr:row>
      <xdr:rowOff>353143</xdr:rowOff>
    </xdr:from>
    <xdr:to>
      <xdr:col>11</xdr:col>
      <xdr:colOff>0</xdr:colOff>
      <xdr:row>5</xdr:row>
      <xdr:rowOff>353143</xdr:rowOff>
    </xdr:to>
    <xdr:cxnSp macro="">
      <xdr:nvCxnSpPr>
        <xdr:cNvPr id="19" name="直線コネクタ 18">
          <a:extLst>
            <a:ext uri="{FF2B5EF4-FFF2-40B4-BE49-F238E27FC236}">
              <a16:creationId xmlns:a16="http://schemas.microsoft.com/office/drawing/2014/main" id="{FC0C6DAE-D2C2-4D83-B90B-DEFE37AFCD43}"/>
            </a:ext>
          </a:extLst>
        </xdr:cNvPr>
        <xdr:cNvCxnSpPr/>
      </xdr:nvCxnSpPr>
      <xdr:spPr>
        <a:xfrm>
          <a:off x="8750895" y="2145748"/>
          <a:ext cx="3488730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32254</xdr:colOff>
      <xdr:row>7</xdr:row>
      <xdr:rowOff>2080</xdr:rowOff>
    </xdr:from>
    <xdr:to>
      <xdr:col>10</xdr:col>
      <xdr:colOff>921441</xdr:colOff>
      <xdr:row>7</xdr:row>
      <xdr:rowOff>2080</xdr:rowOff>
    </xdr:to>
    <xdr:cxnSp macro="">
      <xdr:nvCxnSpPr>
        <xdr:cNvPr id="20" name="直線コネクタ 19">
          <a:extLst>
            <a:ext uri="{FF2B5EF4-FFF2-40B4-BE49-F238E27FC236}">
              <a16:creationId xmlns:a16="http://schemas.microsoft.com/office/drawing/2014/main" id="{33253E13-7B83-4CC6-9357-2158C564C98C}"/>
            </a:ext>
          </a:extLst>
        </xdr:cNvPr>
        <xdr:cNvCxnSpPr/>
      </xdr:nvCxnSpPr>
      <xdr:spPr>
        <a:xfrm>
          <a:off x="8736199" y="2497630"/>
          <a:ext cx="3502847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11</xdr:col>
      <xdr:colOff>0</xdr:colOff>
      <xdr:row>57</xdr:row>
      <xdr:rowOff>0</xdr:rowOff>
    </xdr:from>
    <xdr:to>
      <xdr:col>11</xdr:col>
      <xdr:colOff>114300</xdr:colOff>
      <xdr:row>58</xdr:row>
      <xdr:rowOff>18755</xdr:rowOff>
    </xdr:to>
    <xdr:sp macro="" textlink="">
      <xdr:nvSpPr>
        <xdr:cNvPr id="21" name="Text Box 10">
          <a:extLst>
            <a:ext uri="{FF2B5EF4-FFF2-40B4-BE49-F238E27FC236}">
              <a16:creationId xmlns:a16="http://schemas.microsoft.com/office/drawing/2014/main" id="{853B6876-C7D4-49FE-BC0B-65196AD90991}"/>
            </a:ext>
          </a:extLst>
        </xdr:cNvPr>
        <xdr:cNvSpPr txBox="1">
          <a:spLocks noChangeArrowheads="1"/>
        </xdr:cNvSpPr>
      </xdr:nvSpPr>
      <xdr:spPr bwMode="auto">
        <a:xfrm>
          <a:off x="12239625" y="14992350"/>
          <a:ext cx="114300" cy="2587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57</xdr:row>
      <xdr:rowOff>0</xdr:rowOff>
    </xdr:from>
    <xdr:to>
      <xdr:col>11</xdr:col>
      <xdr:colOff>114300</xdr:colOff>
      <xdr:row>58</xdr:row>
      <xdr:rowOff>18754</xdr:rowOff>
    </xdr:to>
    <xdr:sp macro="" textlink="">
      <xdr:nvSpPr>
        <xdr:cNvPr id="22" name="Text Box 11">
          <a:extLst>
            <a:ext uri="{FF2B5EF4-FFF2-40B4-BE49-F238E27FC236}">
              <a16:creationId xmlns:a16="http://schemas.microsoft.com/office/drawing/2014/main" id="{82334077-BEA7-442A-9C5A-39CEF8A7CFB0}"/>
            </a:ext>
          </a:extLst>
        </xdr:cNvPr>
        <xdr:cNvSpPr txBox="1">
          <a:spLocks noChangeArrowheads="1"/>
        </xdr:cNvSpPr>
      </xdr:nvSpPr>
      <xdr:spPr bwMode="auto">
        <a:xfrm>
          <a:off x="12239625" y="14992350"/>
          <a:ext cx="114300" cy="25878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57</xdr:row>
      <xdr:rowOff>0</xdr:rowOff>
    </xdr:from>
    <xdr:to>
      <xdr:col>11</xdr:col>
      <xdr:colOff>114300</xdr:colOff>
      <xdr:row>58</xdr:row>
      <xdr:rowOff>19231</xdr:rowOff>
    </xdr:to>
    <xdr:sp macro="" textlink="">
      <xdr:nvSpPr>
        <xdr:cNvPr id="23" name="Text Box 12">
          <a:extLst>
            <a:ext uri="{FF2B5EF4-FFF2-40B4-BE49-F238E27FC236}">
              <a16:creationId xmlns:a16="http://schemas.microsoft.com/office/drawing/2014/main" id="{9C729322-A01F-4C57-993E-F799D88A5FA1}"/>
            </a:ext>
          </a:extLst>
        </xdr:cNvPr>
        <xdr:cNvSpPr txBox="1">
          <a:spLocks noChangeArrowheads="1"/>
        </xdr:cNvSpPr>
      </xdr:nvSpPr>
      <xdr:spPr bwMode="auto">
        <a:xfrm>
          <a:off x="12239625" y="14992350"/>
          <a:ext cx="114300" cy="2478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57</xdr:row>
      <xdr:rowOff>0</xdr:rowOff>
    </xdr:from>
    <xdr:to>
      <xdr:col>11</xdr:col>
      <xdr:colOff>114300</xdr:colOff>
      <xdr:row>58</xdr:row>
      <xdr:rowOff>18754</xdr:rowOff>
    </xdr:to>
    <xdr:sp macro="" textlink="">
      <xdr:nvSpPr>
        <xdr:cNvPr id="24" name="Text Box 13">
          <a:extLst>
            <a:ext uri="{FF2B5EF4-FFF2-40B4-BE49-F238E27FC236}">
              <a16:creationId xmlns:a16="http://schemas.microsoft.com/office/drawing/2014/main" id="{909412E5-DEEE-41C9-BCE8-6D5FB4239888}"/>
            </a:ext>
          </a:extLst>
        </xdr:cNvPr>
        <xdr:cNvSpPr txBox="1">
          <a:spLocks noChangeArrowheads="1"/>
        </xdr:cNvSpPr>
      </xdr:nvSpPr>
      <xdr:spPr bwMode="auto">
        <a:xfrm>
          <a:off x="12239625" y="14992350"/>
          <a:ext cx="114300" cy="25878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57</xdr:row>
      <xdr:rowOff>0</xdr:rowOff>
    </xdr:from>
    <xdr:to>
      <xdr:col>11</xdr:col>
      <xdr:colOff>363582</xdr:colOff>
      <xdr:row>58</xdr:row>
      <xdr:rowOff>19231</xdr:rowOff>
    </xdr:to>
    <xdr:sp macro="" textlink="">
      <xdr:nvSpPr>
        <xdr:cNvPr id="25" name="Text Box 14">
          <a:extLst>
            <a:ext uri="{FF2B5EF4-FFF2-40B4-BE49-F238E27FC236}">
              <a16:creationId xmlns:a16="http://schemas.microsoft.com/office/drawing/2014/main" id="{C5A3499D-9EAA-4B4F-BBB4-10BACADFE26B}"/>
            </a:ext>
          </a:extLst>
        </xdr:cNvPr>
        <xdr:cNvSpPr txBox="1">
          <a:spLocks noChangeArrowheads="1"/>
        </xdr:cNvSpPr>
      </xdr:nvSpPr>
      <xdr:spPr bwMode="auto">
        <a:xfrm>
          <a:off x="12239625" y="14992350"/>
          <a:ext cx="363582" cy="2478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57</xdr:row>
      <xdr:rowOff>0</xdr:rowOff>
    </xdr:from>
    <xdr:to>
      <xdr:col>11</xdr:col>
      <xdr:colOff>114300</xdr:colOff>
      <xdr:row>58</xdr:row>
      <xdr:rowOff>18754</xdr:rowOff>
    </xdr:to>
    <xdr:sp macro="" textlink="">
      <xdr:nvSpPr>
        <xdr:cNvPr id="26" name="Text Box 15">
          <a:extLst>
            <a:ext uri="{FF2B5EF4-FFF2-40B4-BE49-F238E27FC236}">
              <a16:creationId xmlns:a16="http://schemas.microsoft.com/office/drawing/2014/main" id="{2C4F15D5-3FA7-4E3F-8026-EEC1717C0F8A}"/>
            </a:ext>
          </a:extLst>
        </xdr:cNvPr>
        <xdr:cNvSpPr txBox="1">
          <a:spLocks noChangeArrowheads="1"/>
        </xdr:cNvSpPr>
      </xdr:nvSpPr>
      <xdr:spPr bwMode="auto">
        <a:xfrm>
          <a:off x="12239625" y="14992350"/>
          <a:ext cx="114300" cy="25878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57</xdr:row>
      <xdr:rowOff>0</xdr:rowOff>
    </xdr:from>
    <xdr:to>
      <xdr:col>11</xdr:col>
      <xdr:colOff>114300</xdr:colOff>
      <xdr:row>58</xdr:row>
      <xdr:rowOff>18755</xdr:rowOff>
    </xdr:to>
    <xdr:sp macro="" textlink="">
      <xdr:nvSpPr>
        <xdr:cNvPr id="27" name="Text Box 16">
          <a:extLst>
            <a:ext uri="{FF2B5EF4-FFF2-40B4-BE49-F238E27FC236}">
              <a16:creationId xmlns:a16="http://schemas.microsoft.com/office/drawing/2014/main" id="{673590E3-415B-481C-82DD-2C503738D6AB}"/>
            </a:ext>
          </a:extLst>
        </xdr:cNvPr>
        <xdr:cNvSpPr txBox="1">
          <a:spLocks noChangeArrowheads="1"/>
        </xdr:cNvSpPr>
      </xdr:nvSpPr>
      <xdr:spPr bwMode="auto">
        <a:xfrm>
          <a:off x="12239625" y="14992350"/>
          <a:ext cx="114300" cy="2587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57</xdr:row>
      <xdr:rowOff>0</xdr:rowOff>
    </xdr:from>
    <xdr:to>
      <xdr:col>11</xdr:col>
      <xdr:colOff>114300</xdr:colOff>
      <xdr:row>58</xdr:row>
      <xdr:rowOff>18754</xdr:rowOff>
    </xdr:to>
    <xdr:sp macro="" textlink="">
      <xdr:nvSpPr>
        <xdr:cNvPr id="28" name="Text Box 17">
          <a:extLst>
            <a:ext uri="{FF2B5EF4-FFF2-40B4-BE49-F238E27FC236}">
              <a16:creationId xmlns:a16="http://schemas.microsoft.com/office/drawing/2014/main" id="{573EDC4B-CA23-4A3A-AF15-24DC8CD53D92}"/>
            </a:ext>
          </a:extLst>
        </xdr:cNvPr>
        <xdr:cNvSpPr txBox="1">
          <a:spLocks noChangeArrowheads="1"/>
        </xdr:cNvSpPr>
      </xdr:nvSpPr>
      <xdr:spPr bwMode="auto">
        <a:xfrm>
          <a:off x="12239625" y="14992350"/>
          <a:ext cx="114300" cy="25878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57</xdr:row>
      <xdr:rowOff>0</xdr:rowOff>
    </xdr:from>
    <xdr:to>
      <xdr:col>11</xdr:col>
      <xdr:colOff>114300</xdr:colOff>
      <xdr:row>58</xdr:row>
      <xdr:rowOff>19231</xdr:rowOff>
    </xdr:to>
    <xdr:sp macro="" textlink="">
      <xdr:nvSpPr>
        <xdr:cNvPr id="29" name="Text Box 18">
          <a:extLst>
            <a:ext uri="{FF2B5EF4-FFF2-40B4-BE49-F238E27FC236}">
              <a16:creationId xmlns:a16="http://schemas.microsoft.com/office/drawing/2014/main" id="{6957B497-D185-41F0-AF93-F04BBDE69D30}"/>
            </a:ext>
          </a:extLst>
        </xdr:cNvPr>
        <xdr:cNvSpPr txBox="1">
          <a:spLocks noChangeArrowheads="1"/>
        </xdr:cNvSpPr>
      </xdr:nvSpPr>
      <xdr:spPr bwMode="auto">
        <a:xfrm>
          <a:off x="12239625" y="14992350"/>
          <a:ext cx="114300" cy="2478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57</xdr:row>
      <xdr:rowOff>0</xdr:rowOff>
    </xdr:from>
    <xdr:to>
      <xdr:col>11</xdr:col>
      <xdr:colOff>114300</xdr:colOff>
      <xdr:row>58</xdr:row>
      <xdr:rowOff>18754</xdr:rowOff>
    </xdr:to>
    <xdr:sp macro="" textlink="">
      <xdr:nvSpPr>
        <xdr:cNvPr id="30" name="Text Box 19">
          <a:extLst>
            <a:ext uri="{FF2B5EF4-FFF2-40B4-BE49-F238E27FC236}">
              <a16:creationId xmlns:a16="http://schemas.microsoft.com/office/drawing/2014/main" id="{53E253B0-9F7C-41CE-8A45-E2A960387637}"/>
            </a:ext>
          </a:extLst>
        </xdr:cNvPr>
        <xdr:cNvSpPr txBox="1">
          <a:spLocks noChangeArrowheads="1"/>
        </xdr:cNvSpPr>
      </xdr:nvSpPr>
      <xdr:spPr bwMode="auto">
        <a:xfrm>
          <a:off x="12239625" y="14992350"/>
          <a:ext cx="114300" cy="25878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57</xdr:row>
      <xdr:rowOff>0</xdr:rowOff>
    </xdr:from>
    <xdr:to>
      <xdr:col>11</xdr:col>
      <xdr:colOff>114300</xdr:colOff>
      <xdr:row>58</xdr:row>
      <xdr:rowOff>18754</xdr:rowOff>
    </xdr:to>
    <xdr:sp macro="" textlink="">
      <xdr:nvSpPr>
        <xdr:cNvPr id="31" name="Text Box 20">
          <a:extLst>
            <a:ext uri="{FF2B5EF4-FFF2-40B4-BE49-F238E27FC236}">
              <a16:creationId xmlns:a16="http://schemas.microsoft.com/office/drawing/2014/main" id="{848C144F-1815-478B-8997-83325DD5DD75}"/>
            </a:ext>
          </a:extLst>
        </xdr:cNvPr>
        <xdr:cNvSpPr txBox="1">
          <a:spLocks noChangeArrowheads="1"/>
        </xdr:cNvSpPr>
      </xdr:nvSpPr>
      <xdr:spPr bwMode="auto">
        <a:xfrm>
          <a:off x="12239625" y="14992350"/>
          <a:ext cx="114300" cy="25878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57</xdr:row>
      <xdr:rowOff>0</xdr:rowOff>
    </xdr:from>
    <xdr:to>
      <xdr:col>11</xdr:col>
      <xdr:colOff>114300</xdr:colOff>
      <xdr:row>58</xdr:row>
      <xdr:rowOff>59106</xdr:rowOff>
    </xdr:to>
    <xdr:sp macro="" textlink="">
      <xdr:nvSpPr>
        <xdr:cNvPr id="32" name="Text Box 10">
          <a:extLst>
            <a:ext uri="{FF2B5EF4-FFF2-40B4-BE49-F238E27FC236}">
              <a16:creationId xmlns:a16="http://schemas.microsoft.com/office/drawing/2014/main" id="{FA2C3F02-F4C9-40BA-A748-9392BE717B0F}"/>
            </a:ext>
          </a:extLst>
        </xdr:cNvPr>
        <xdr:cNvSpPr txBox="1">
          <a:spLocks noChangeArrowheads="1"/>
        </xdr:cNvSpPr>
      </xdr:nvSpPr>
      <xdr:spPr bwMode="auto">
        <a:xfrm>
          <a:off x="12239625" y="14992350"/>
          <a:ext cx="114300" cy="2934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57</xdr:row>
      <xdr:rowOff>0</xdr:rowOff>
    </xdr:from>
    <xdr:to>
      <xdr:col>11</xdr:col>
      <xdr:colOff>114300</xdr:colOff>
      <xdr:row>58</xdr:row>
      <xdr:rowOff>59105</xdr:rowOff>
    </xdr:to>
    <xdr:sp macro="" textlink="">
      <xdr:nvSpPr>
        <xdr:cNvPr id="33" name="Text Box 11">
          <a:extLst>
            <a:ext uri="{FF2B5EF4-FFF2-40B4-BE49-F238E27FC236}">
              <a16:creationId xmlns:a16="http://schemas.microsoft.com/office/drawing/2014/main" id="{2B500B4B-1F78-45BE-92D7-22E6EC7D6951}"/>
            </a:ext>
          </a:extLst>
        </xdr:cNvPr>
        <xdr:cNvSpPr txBox="1">
          <a:spLocks noChangeArrowheads="1"/>
        </xdr:cNvSpPr>
      </xdr:nvSpPr>
      <xdr:spPr bwMode="auto">
        <a:xfrm>
          <a:off x="12239625" y="14992350"/>
          <a:ext cx="114300" cy="2934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57</xdr:row>
      <xdr:rowOff>0</xdr:rowOff>
    </xdr:from>
    <xdr:to>
      <xdr:col>11</xdr:col>
      <xdr:colOff>114300</xdr:colOff>
      <xdr:row>58</xdr:row>
      <xdr:rowOff>53867</xdr:rowOff>
    </xdr:to>
    <xdr:sp macro="" textlink="">
      <xdr:nvSpPr>
        <xdr:cNvPr id="34" name="Text Box 12">
          <a:extLst>
            <a:ext uri="{FF2B5EF4-FFF2-40B4-BE49-F238E27FC236}">
              <a16:creationId xmlns:a16="http://schemas.microsoft.com/office/drawing/2014/main" id="{5B72F80B-AD06-4C04-892E-C07AED574DA5}"/>
            </a:ext>
          </a:extLst>
        </xdr:cNvPr>
        <xdr:cNvSpPr txBox="1">
          <a:spLocks noChangeArrowheads="1"/>
        </xdr:cNvSpPr>
      </xdr:nvSpPr>
      <xdr:spPr bwMode="auto">
        <a:xfrm>
          <a:off x="12239625" y="14992350"/>
          <a:ext cx="114300" cy="2824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57</xdr:row>
      <xdr:rowOff>0</xdr:rowOff>
    </xdr:from>
    <xdr:to>
      <xdr:col>11</xdr:col>
      <xdr:colOff>114300</xdr:colOff>
      <xdr:row>58</xdr:row>
      <xdr:rowOff>59105</xdr:rowOff>
    </xdr:to>
    <xdr:sp macro="" textlink="">
      <xdr:nvSpPr>
        <xdr:cNvPr id="35" name="Text Box 13">
          <a:extLst>
            <a:ext uri="{FF2B5EF4-FFF2-40B4-BE49-F238E27FC236}">
              <a16:creationId xmlns:a16="http://schemas.microsoft.com/office/drawing/2014/main" id="{39900BDB-05BA-40A1-A4DD-5925B88B0535}"/>
            </a:ext>
          </a:extLst>
        </xdr:cNvPr>
        <xdr:cNvSpPr txBox="1">
          <a:spLocks noChangeArrowheads="1"/>
        </xdr:cNvSpPr>
      </xdr:nvSpPr>
      <xdr:spPr bwMode="auto">
        <a:xfrm>
          <a:off x="12239625" y="14992350"/>
          <a:ext cx="114300" cy="2934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57</xdr:row>
      <xdr:rowOff>0</xdr:rowOff>
    </xdr:from>
    <xdr:to>
      <xdr:col>11</xdr:col>
      <xdr:colOff>363583</xdr:colOff>
      <xdr:row>58</xdr:row>
      <xdr:rowOff>53867</xdr:rowOff>
    </xdr:to>
    <xdr:sp macro="" textlink="">
      <xdr:nvSpPr>
        <xdr:cNvPr id="36" name="Text Box 14">
          <a:extLst>
            <a:ext uri="{FF2B5EF4-FFF2-40B4-BE49-F238E27FC236}">
              <a16:creationId xmlns:a16="http://schemas.microsoft.com/office/drawing/2014/main" id="{A2E05697-E074-4AD4-8E89-19FD7E8F8F8A}"/>
            </a:ext>
          </a:extLst>
        </xdr:cNvPr>
        <xdr:cNvSpPr txBox="1">
          <a:spLocks noChangeArrowheads="1"/>
        </xdr:cNvSpPr>
      </xdr:nvSpPr>
      <xdr:spPr bwMode="auto">
        <a:xfrm>
          <a:off x="12239625" y="14992350"/>
          <a:ext cx="363583" cy="2824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57</xdr:row>
      <xdr:rowOff>0</xdr:rowOff>
    </xdr:from>
    <xdr:to>
      <xdr:col>11</xdr:col>
      <xdr:colOff>114300</xdr:colOff>
      <xdr:row>58</xdr:row>
      <xdr:rowOff>59105</xdr:rowOff>
    </xdr:to>
    <xdr:sp macro="" textlink="">
      <xdr:nvSpPr>
        <xdr:cNvPr id="37" name="Text Box 15">
          <a:extLst>
            <a:ext uri="{FF2B5EF4-FFF2-40B4-BE49-F238E27FC236}">
              <a16:creationId xmlns:a16="http://schemas.microsoft.com/office/drawing/2014/main" id="{60956163-6119-4AF3-82CA-7158A8D639DF}"/>
            </a:ext>
          </a:extLst>
        </xdr:cNvPr>
        <xdr:cNvSpPr txBox="1">
          <a:spLocks noChangeArrowheads="1"/>
        </xdr:cNvSpPr>
      </xdr:nvSpPr>
      <xdr:spPr bwMode="auto">
        <a:xfrm>
          <a:off x="12239625" y="14992350"/>
          <a:ext cx="114300" cy="2934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57</xdr:row>
      <xdr:rowOff>0</xdr:rowOff>
    </xdr:from>
    <xdr:to>
      <xdr:col>11</xdr:col>
      <xdr:colOff>114300</xdr:colOff>
      <xdr:row>58</xdr:row>
      <xdr:rowOff>59106</xdr:rowOff>
    </xdr:to>
    <xdr:sp macro="" textlink="">
      <xdr:nvSpPr>
        <xdr:cNvPr id="38" name="Text Box 16">
          <a:extLst>
            <a:ext uri="{FF2B5EF4-FFF2-40B4-BE49-F238E27FC236}">
              <a16:creationId xmlns:a16="http://schemas.microsoft.com/office/drawing/2014/main" id="{07B1AF91-ED55-4688-9AA6-2E441E608C9F}"/>
            </a:ext>
          </a:extLst>
        </xdr:cNvPr>
        <xdr:cNvSpPr txBox="1">
          <a:spLocks noChangeArrowheads="1"/>
        </xdr:cNvSpPr>
      </xdr:nvSpPr>
      <xdr:spPr bwMode="auto">
        <a:xfrm>
          <a:off x="12239625" y="14992350"/>
          <a:ext cx="114300" cy="2934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57</xdr:row>
      <xdr:rowOff>0</xdr:rowOff>
    </xdr:from>
    <xdr:to>
      <xdr:col>11</xdr:col>
      <xdr:colOff>114300</xdr:colOff>
      <xdr:row>58</xdr:row>
      <xdr:rowOff>59105</xdr:rowOff>
    </xdr:to>
    <xdr:sp macro="" textlink="">
      <xdr:nvSpPr>
        <xdr:cNvPr id="39" name="Text Box 17">
          <a:extLst>
            <a:ext uri="{FF2B5EF4-FFF2-40B4-BE49-F238E27FC236}">
              <a16:creationId xmlns:a16="http://schemas.microsoft.com/office/drawing/2014/main" id="{96589ED1-3FC6-4BAC-A3FA-118ABEA8F707}"/>
            </a:ext>
          </a:extLst>
        </xdr:cNvPr>
        <xdr:cNvSpPr txBox="1">
          <a:spLocks noChangeArrowheads="1"/>
        </xdr:cNvSpPr>
      </xdr:nvSpPr>
      <xdr:spPr bwMode="auto">
        <a:xfrm>
          <a:off x="12239625" y="14992350"/>
          <a:ext cx="114300" cy="2934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57</xdr:row>
      <xdr:rowOff>0</xdr:rowOff>
    </xdr:from>
    <xdr:to>
      <xdr:col>11</xdr:col>
      <xdr:colOff>114300</xdr:colOff>
      <xdr:row>58</xdr:row>
      <xdr:rowOff>53867</xdr:rowOff>
    </xdr:to>
    <xdr:sp macro="" textlink="">
      <xdr:nvSpPr>
        <xdr:cNvPr id="40" name="Text Box 18">
          <a:extLst>
            <a:ext uri="{FF2B5EF4-FFF2-40B4-BE49-F238E27FC236}">
              <a16:creationId xmlns:a16="http://schemas.microsoft.com/office/drawing/2014/main" id="{C0B3BDBA-0245-4989-A89E-86C7A0449DA1}"/>
            </a:ext>
          </a:extLst>
        </xdr:cNvPr>
        <xdr:cNvSpPr txBox="1">
          <a:spLocks noChangeArrowheads="1"/>
        </xdr:cNvSpPr>
      </xdr:nvSpPr>
      <xdr:spPr bwMode="auto">
        <a:xfrm>
          <a:off x="12239625" y="14992350"/>
          <a:ext cx="114300" cy="2824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57</xdr:row>
      <xdr:rowOff>0</xdr:rowOff>
    </xdr:from>
    <xdr:to>
      <xdr:col>11</xdr:col>
      <xdr:colOff>114300</xdr:colOff>
      <xdr:row>58</xdr:row>
      <xdr:rowOff>59105</xdr:rowOff>
    </xdr:to>
    <xdr:sp macro="" textlink="">
      <xdr:nvSpPr>
        <xdr:cNvPr id="41" name="Text Box 19">
          <a:extLst>
            <a:ext uri="{FF2B5EF4-FFF2-40B4-BE49-F238E27FC236}">
              <a16:creationId xmlns:a16="http://schemas.microsoft.com/office/drawing/2014/main" id="{8A2A3087-FF3B-40D1-AA29-DC4CB4DCB883}"/>
            </a:ext>
          </a:extLst>
        </xdr:cNvPr>
        <xdr:cNvSpPr txBox="1">
          <a:spLocks noChangeArrowheads="1"/>
        </xdr:cNvSpPr>
      </xdr:nvSpPr>
      <xdr:spPr bwMode="auto">
        <a:xfrm>
          <a:off x="12239625" y="14992350"/>
          <a:ext cx="114300" cy="2934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57</xdr:row>
      <xdr:rowOff>0</xdr:rowOff>
    </xdr:from>
    <xdr:to>
      <xdr:col>11</xdr:col>
      <xdr:colOff>114300</xdr:colOff>
      <xdr:row>58</xdr:row>
      <xdr:rowOff>59105</xdr:rowOff>
    </xdr:to>
    <xdr:sp macro="" textlink="">
      <xdr:nvSpPr>
        <xdr:cNvPr id="42" name="Text Box 20">
          <a:extLst>
            <a:ext uri="{FF2B5EF4-FFF2-40B4-BE49-F238E27FC236}">
              <a16:creationId xmlns:a16="http://schemas.microsoft.com/office/drawing/2014/main" id="{D516A545-05C2-48A8-8AAB-0F197801A115}"/>
            </a:ext>
          </a:extLst>
        </xdr:cNvPr>
        <xdr:cNvSpPr txBox="1">
          <a:spLocks noChangeArrowheads="1"/>
        </xdr:cNvSpPr>
      </xdr:nvSpPr>
      <xdr:spPr bwMode="auto">
        <a:xfrm>
          <a:off x="12239625" y="14992350"/>
          <a:ext cx="114300" cy="2934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57</xdr:row>
      <xdr:rowOff>0</xdr:rowOff>
    </xdr:from>
    <xdr:to>
      <xdr:col>11</xdr:col>
      <xdr:colOff>114300</xdr:colOff>
      <xdr:row>58</xdr:row>
      <xdr:rowOff>72913</xdr:rowOff>
    </xdr:to>
    <xdr:sp macro="" textlink="">
      <xdr:nvSpPr>
        <xdr:cNvPr id="43" name="Text Box 10">
          <a:extLst>
            <a:ext uri="{FF2B5EF4-FFF2-40B4-BE49-F238E27FC236}">
              <a16:creationId xmlns:a16="http://schemas.microsoft.com/office/drawing/2014/main" id="{D182795F-A984-4B3E-B139-944B1C61C0A9}"/>
            </a:ext>
          </a:extLst>
        </xdr:cNvPr>
        <xdr:cNvSpPr txBox="1">
          <a:spLocks noChangeArrowheads="1"/>
        </xdr:cNvSpPr>
      </xdr:nvSpPr>
      <xdr:spPr bwMode="auto">
        <a:xfrm>
          <a:off x="12239625" y="14992350"/>
          <a:ext cx="114300" cy="3015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57</xdr:row>
      <xdr:rowOff>0</xdr:rowOff>
    </xdr:from>
    <xdr:to>
      <xdr:col>11</xdr:col>
      <xdr:colOff>114300</xdr:colOff>
      <xdr:row>58</xdr:row>
      <xdr:rowOff>72912</xdr:rowOff>
    </xdr:to>
    <xdr:sp macro="" textlink="">
      <xdr:nvSpPr>
        <xdr:cNvPr id="44" name="Text Box 11">
          <a:extLst>
            <a:ext uri="{FF2B5EF4-FFF2-40B4-BE49-F238E27FC236}">
              <a16:creationId xmlns:a16="http://schemas.microsoft.com/office/drawing/2014/main" id="{3C27AC11-E7F5-4414-954D-31905984A5F6}"/>
            </a:ext>
          </a:extLst>
        </xdr:cNvPr>
        <xdr:cNvSpPr txBox="1">
          <a:spLocks noChangeArrowheads="1"/>
        </xdr:cNvSpPr>
      </xdr:nvSpPr>
      <xdr:spPr bwMode="auto">
        <a:xfrm>
          <a:off x="12239625" y="14992350"/>
          <a:ext cx="114300" cy="3015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57</xdr:row>
      <xdr:rowOff>0</xdr:rowOff>
    </xdr:from>
    <xdr:to>
      <xdr:col>11</xdr:col>
      <xdr:colOff>114300</xdr:colOff>
      <xdr:row>58</xdr:row>
      <xdr:rowOff>60054</xdr:rowOff>
    </xdr:to>
    <xdr:sp macro="" textlink="">
      <xdr:nvSpPr>
        <xdr:cNvPr id="45" name="Text Box 12">
          <a:extLst>
            <a:ext uri="{FF2B5EF4-FFF2-40B4-BE49-F238E27FC236}">
              <a16:creationId xmlns:a16="http://schemas.microsoft.com/office/drawing/2014/main" id="{AE3FB14F-12E0-4FAF-872F-DB1AB1D3F513}"/>
            </a:ext>
          </a:extLst>
        </xdr:cNvPr>
        <xdr:cNvSpPr txBox="1">
          <a:spLocks noChangeArrowheads="1"/>
        </xdr:cNvSpPr>
      </xdr:nvSpPr>
      <xdr:spPr bwMode="auto">
        <a:xfrm>
          <a:off x="12239625" y="14992350"/>
          <a:ext cx="114300" cy="2886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57</xdr:row>
      <xdr:rowOff>0</xdr:rowOff>
    </xdr:from>
    <xdr:to>
      <xdr:col>11</xdr:col>
      <xdr:colOff>114300</xdr:colOff>
      <xdr:row>58</xdr:row>
      <xdr:rowOff>72912</xdr:rowOff>
    </xdr:to>
    <xdr:sp macro="" textlink="">
      <xdr:nvSpPr>
        <xdr:cNvPr id="46" name="Text Box 13">
          <a:extLst>
            <a:ext uri="{FF2B5EF4-FFF2-40B4-BE49-F238E27FC236}">
              <a16:creationId xmlns:a16="http://schemas.microsoft.com/office/drawing/2014/main" id="{7F9083C4-A67C-4316-862D-502EE76ED59E}"/>
            </a:ext>
          </a:extLst>
        </xdr:cNvPr>
        <xdr:cNvSpPr txBox="1">
          <a:spLocks noChangeArrowheads="1"/>
        </xdr:cNvSpPr>
      </xdr:nvSpPr>
      <xdr:spPr bwMode="auto">
        <a:xfrm>
          <a:off x="12239625" y="14992350"/>
          <a:ext cx="114300" cy="3015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57</xdr:row>
      <xdr:rowOff>0</xdr:rowOff>
    </xdr:from>
    <xdr:to>
      <xdr:col>11</xdr:col>
      <xdr:colOff>363582</xdr:colOff>
      <xdr:row>58</xdr:row>
      <xdr:rowOff>60054</xdr:rowOff>
    </xdr:to>
    <xdr:sp macro="" textlink="">
      <xdr:nvSpPr>
        <xdr:cNvPr id="47" name="Text Box 14">
          <a:extLst>
            <a:ext uri="{FF2B5EF4-FFF2-40B4-BE49-F238E27FC236}">
              <a16:creationId xmlns:a16="http://schemas.microsoft.com/office/drawing/2014/main" id="{CC8AE9AC-3DF9-4C56-BB88-E1BC2D97A984}"/>
            </a:ext>
          </a:extLst>
        </xdr:cNvPr>
        <xdr:cNvSpPr txBox="1">
          <a:spLocks noChangeArrowheads="1"/>
        </xdr:cNvSpPr>
      </xdr:nvSpPr>
      <xdr:spPr bwMode="auto">
        <a:xfrm>
          <a:off x="12239625" y="14992350"/>
          <a:ext cx="363582" cy="2886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57</xdr:row>
      <xdr:rowOff>0</xdr:rowOff>
    </xdr:from>
    <xdr:to>
      <xdr:col>11</xdr:col>
      <xdr:colOff>114300</xdr:colOff>
      <xdr:row>58</xdr:row>
      <xdr:rowOff>72912</xdr:rowOff>
    </xdr:to>
    <xdr:sp macro="" textlink="">
      <xdr:nvSpPr>
        <xdr:cNvPr id="48" name="Text Box 15">
          <a:extLst>
            <a:ext uri="{FF2B5EF4-FFF2-40B4-BE49-F238E27FC236}">
              <a16:creationId xmlns:a16="http://schemas.microsoft.com/office/drawing/2014/main" id="{69703034-897C-40A9-8AC3-AFBDA0965D84}"/>
            </a:ext>
          </a:extLst>
        </xdr:cNvPr>
        <xdr:cNvSpPr txBox="1">
          <a:spLocks noChangeArrowheads="1"/>
        </xdr:cNvSpPr>
      </xdr:nvSpPr>
      <xdr:spPr bwMode="auto">
        <a:xfrm>
          <a:off x="12239625" y="14992350"/>
          <a:ext cx="114300" cy="3015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57</xdr:row>
      <xdr:rowOff>0</xdr:rowOff>
    </xdr:from>
    <xdr:to>
      <xdr:col>11</xdr:col>
      <xdr:colOff>114300</xdr:colOff>
      <xdr:row>58</xdr:row>
      <xdr:rowOff>72913</xdr:rowOff>
    </xdr:to>
    <xdr:sp macro="" textlink="">
      <xdr:nvSpPr>
        <xdr:cNvPr id="49" name="Text Box 16">
          <a:extLst>
            <a:ext uri="{FF2B5EF4-FFF2-40B4-BE49-F238E27FC236}">
              <a16:creationId xmlns:a16="http://schemas.microsoft.com/office/drawing/2014/main" id="{FC3F14AC-2A1C-4728-AA18-3E16E1D7BB5D}"/>
            </a:ext>
          </a:extLst>
        </xdr:cNvPr>
        <xdr:cNvSpPr txBox="1">
          <a:spLocks noChangeArrowheads="1"/>
        </xdr:cNvSpPr>
      </xdr:nvSpPr>
      <xdr:spPr bwMode="auto">
        <a:xfrm>
          <a:off x="12239625" y="14992350"/>
          <a:ext cx="114300" cy="3015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57</xdr:row>
      <xdr:rowOff>0</xdr:rowOff>
    </xdr:from>
    <xdr:to>
      <xdr:col>11</xdr:col>
      <xdr:colOff>114300</xdr:colOff>
      <xdr:row>58</xdr:row>
      <xdr:rowOff>72912</xdr:rowOff>
    </xdr:to>
    <xdr:sp macro="" textlink="">
      <xdr:nvSpPr>
        <xdr:cNvPr id="50" name="Text Box 17">
          <a:extLst>
            <a:ext uri="{FF2B5EF4-FFF2-40B4-BE49-F238E27FC236}">
              <a16:creationId xmlns:a16="http://schemas.microsoft.com/office/drawing/2014/main" id="{B6BC57CE-2EFE-413A-BD8F-2ED22EF38E5A}"/>
            </a:ext>
          </a:extLst>
        </xdr:cNvPr>
        <xdr:cNvSpPr txBox="1">
          <a:spLocks noChangeArrowheads="1"/>
        </xdr:cNvSpPr>
      </xdr:nvSpPr>
      <xdr:spPr bwMode="auto">
        <a:xfrm>
          <a:off x="12239625" y="14992350"/>
          <a:ext cx="114300" cy="3015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57</xdr:row>
      <xdr:rowOff>0</xdr:rowOff>
    </xdr:from>
    <xdr:to>
      <xdr:col>11</xdr:col>
      <xdr:colOff>114300</xdr:colOff>
      <xdr:row>58</xdr:row>
      <xdr:rowOff>60054</xdr:rowOff>
    </xdr:to>
    <xdr:sp macro="" textlink="">
      <xdr:nvSpPr>
        <xdr:cNvPr id="51" name="Text Box 18">
          <a:extLst>
            <a:ext uri="{FF2B5EF4-FFF2-40B4-BE49-F238E27FC236}">
              <a16:creationId xmlns:a16="http://schemas.microsoft.com/office/drawing/2014/main" id="{A3DDE4D9-307F-4EEE-AABD-8257DCD930B2}"/>
            </a:ext>
          </a:extLst>
        </xdr:cNvPr>
        <xdr:cNvSpPr txBox="1">
          <a:spLocks noChangeArrowheads="1"/>
        </xdr:cNvSpPr>
      </xdr:nvSpPr>
      <xdr:spPr bwMode="auto">
        <a:xfrm>
          <a:off x="12239625" y="14992350"/>
          <a:ext cx="114300" cy="2886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57</xdr:row>
      <xdr:rowOff>0</xdr:rowOff>
    </xdr:from>
    <xdr:to>
      <xdr:col>11</xdr:col>
      <xdr:colOff>114300</xdr:colOff>
      <xdr:row>58</xdr:row>
      <xdr:rowOff>72912</xdr:rowOff>
    </xdr:to>
    <xdr:sp macro="" textlink="">
      <xdr:nvSpPr>
        <xdr:cNvPr id="52" name="Text Box 19">
          <a:extLst>
            <a:ext uri="{FF2B5EF4-FFF2-40B4-BE49-F238E27FC236}">
              <a16:creationId xmlns:a16="http://schemas.microsoft.com/office/drawing/2014/main" id="{D830E01B-FB2D-42D2-9DB2-B7DBFDE09107}"/>
            </a:ext>
          </a:extLst>
        </xdr:cNvPr>
        <xdr:cNvSpPr txBox="1">
          <a:spLocks noChangeArrowheads="1"/>
        </xdr:cNvSpPr>
      </xdr:nvSpPr>
      <xdr:spPr bwMode="auto">
        <a:xfrm>
          <a:off x="12239625" y="14992350"/>
          <a:ext cx="114300" cy="3015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57</xdr:row>
      <xdr:rowOff>0</xdr:rowOff>
    </xdr:from>
    <xdr:to>
      <xdr:col>11</xdr:col>
      <xdr:colOff>114300</xdr:colOff>
      <xdr:row>58</xdr:row>
      <xdr:rowOff>72912</xdr:rowOff>
    </xdr:to>
    <xdr:sp macro="" textlink="">
      <xdr:nvSpPr>
        <xdr:cNvPr id="53" name="Text Box 20">
          <a:extLst>
            <a:ext uri="{FF2B5EF4-FFF2-40B4-BE49-F238E27FC236}">
              <a16:creationId xmlns:a16="http://schemas.microsoft.com/office/drawing/2014/main" id="{DE8D04FF-7D5C-4A65-8B89-002F5C27EC86}"/>
            </a:ext>
          </a:extLst>
        </xdr:cNvPr>
        <xdr:cNvSpPr txBox="1">
          <a:spLocks noChangeArrowheads="1"/>
        </xdr:cNvSpPr>
      </xdr:nvSpPr>
      <xdr:spPr bwMode="auto">
        <a:xfrm>
          <a:off x="12239625" y="14992350"/>
          <a:ext cx="114300" cy="3015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57</xdr:row>
      <xdr:rowOff>0</xdr:rowOff>
    </xdr:from>
    <xdr:to>
      <xdr:col>10</xdr:col>
      <xdr:colOff>114300</xdr:colOff>
      <xdr:row>58</xdr:row>
      <xdr:rowOff>76914</xdr:rowOff>
    </xdr:to>
    <xdr:sp macro="" textlink="">
      <xdr:nvSpPr>
        <xdr:cNvPr id="54" name="Text Box 10">
          <a:extLst>
            <a:ext uri="{FF2B5EF4-FFF2-40B4-BE49-F238E27FC236}">
              <a16:creationId xmlns:a16="http://schemas.microsoft.com/office/drawing/2014/main" id="{BAA43AB1-BCAD-43A0-95F3-F26E96C1941A}"/>
            </a:ext>
          </a:extLst>
        </xdr:cNvPr>
        <xdr:cNvSpPr txBox="1">
          <a:spLocks noChangeArrowheads="1"/>
        </xdr:cNvSpPr>
      </xdr:nvSpPr>
      <xdr:spPr bwMode="auto">
        <a:xfrm>
          <a:off x="11334750" y="14992350"/>
          <a:ext cx="114300" cy="3055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57</xdr:row>
      <xdr:rowOff>0</xdr:rowOff>
    </xdr:from>
    <xdr:to>
      <xdr:col>10</xdr:col>
      <xdr:colOff>114300</xdr:colOff>
      <xdr:row>58</xdr:row>
      <xdr:rowOff>76913</xdr:rowOff>
    </xdr:to>
    <xdr:sp macro="" textlink="">
      <xdr:nvSpPr>
        <xdr:cNvPr id="55" name="Text Box 11">
          <a:extLst>
            <a:ext uri="{FF2B5EF4-FFF2-40B4-BE49-F238E27FC236}">
              <a16:creationId xmlns:a16="http://schemas.microsoft.com/office/drawing/2014/main" id="{53446965-3C1F-44A4-B200-194AC783EEB2}"/>
            </a:ext>
          </a:extLst>
        </xdr:cNvPr>
        <xdr:cNvSpPr txBox="1">
          <a:spLocks noChangeArrowheads="1"/>
        </xdr:cNvSpPr>
      </xdr:nvSpPr>
      <xdr:spPr bwMode="auto">
        <a:xfrm>
          <a:off x="11334750" y="14992350"/>
          <a:ext cx="114300" cy="3055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57</xdr:row>
      <xdr:rowOff>0</xdr:rowOff>
    </xdr:from>
    <xdr:to>
      <xdr:col>10</xdr:col>
      <xdr:colOff>114300</xdr:colOff>
      <xdr:row>58</xdr:row>
      <xdr:rowOff>56435</xdr:rowOff>
    </xdr:to>
    <xdr:sp macro="" textlink="">
      <xdr:nvSpPr>
        <xdr:cNvPr id="56" name="Text Box 12">
          <a:extLst>
            <a:ext uri="{FF2B5EF4-FFF2-40B4-BE49-F238E27FC236}">
              <a16:creationId xmlns:a16="http://schemas.microsoft.com/office/drawing/2014/main" id="{31366E3C-9C96-4928-B00A-3A38A642DD95}"/>
            </a:ext>
          </a:extLst>
        </xdr:cNvPr>
        <xdr:cNvSpPr txBox="1">
          <a:spLocks noChangeArrowheads="1"/>
        </xdr:cNvSpPr>
      </xdr:nvSpPr>
      <xdr:spPr bwMode="auto">
        <a:xfrm>
          <a:off x="11334750" y="14992350"/>
          <a:ext cx="114300" cy="285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57</xdr:row>
      <xdr:rowOff>0</xdr:rowOff>
    </xdr:from>
    <xdr:to>
      <xdr:col>10</xdr:col>
      <xdr:colOff>114300</xdr:colOff>
      <xdr:row>58</xdr:row>
      <xdr:rowOff>76913</xdr:rowOff>
    </xdr:to>
    <xdr:sp macro="" textlink="">
      <xdr:nvSpPr>
        <xdr:cNvPr id="57" name="Text Box 13">
          <a:extLst>
            <a:ext uri="{FF2B5EF4-FFF2-40B4-BE49-F238E27FC236}">
              <a16:creationId xmlns:a16="http://schemas.microsoft.com/office/drawing/2014/main" id="{6F6B0FAD-CDDA-47DA-A92E-EC5EBBA8711E}"/>
            </a:ext>
          </a:extLst>
        </xdr:cNvPr>
        <xdr:cNvSpPr txBox="1">
          <a:spLocks noChangeArrowheads="1"/>
        </xdr:cNvSpPr>
      </xdr:nvSpPr>
      <xdr:spPr bwMode="auto">
        <a:xfrm>
          <a:off x="11334750" y="14992350"/>
          <a:ext cx="114300" cy="3055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57</xdr:row>
      <xdr:rowOff>0</xdr:rowOff>
    </xdr:from>
    <xdr:to>
      <xdr:col>11</xdr:col>
      <xdr:colOff>287339</xdr:colOff>
      <xdr:row>58</xdr:row>
      <xdr:rowOff>56435</xdr:rowOff>
    </xdr:to>
    <xdr:sp macro="" textlink="">
      <xdr:nvSpPr>
        <xdr:cNvPr id="58" name="Text Box 14">
          <a:extLst>
            <a:ext uri="{FF2B5EF4-FFF2-40B4-BE49-F238E27FC236}">
              <a16:creationId xmlns:a16="http://schemas.microsoft.com/office/drawing/2014/main" id="{23A813E1-2070-460D-AA0A-D425EBF68A53}"/>
            </a:ext>
          </a:extLst>
        </xdr:cNvPr>
        <xdr:cNvSpPr txBox="1">
          <a:spLocks noChangeArrowheads="1"/>
        </xdr:cNvSpPr>
      </xdr:nvSpPr>
      <xdr:spPr bwMode="auto">
        <a:xfrm>
          <a:off x="12239625" y="14992350"/>
          <a:ext cx="279719" cy="285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57</xdr:row>
      <xdr:rowOff>0</xdr:rowOff>
    </xdr:from>
    <xdr:to>
      <xdr:col>10</xdr:col>
      <xdr:colOff>114300</xdr:colOff>
      <xdr:row>58</xdr:row>
      <xdr:rowOff>76913</xdr:rowOff>
    </xdr:to>
    <xdr:sp macro="" textlink="">
      <xdr:nvSpPr>
        <xdr:cNvPr id="59" name="Text Box 15">
          <a:extLst>
            <a:ext uri="{FF2B5EF4-FFF2-40B4-BE49-F238E27FC236}">
              <a16:creationId xmlns:a16="http://schemas.microsoft.com/office/drawing/2014/main" id="{84935693-9448-4568-BACB-3EC0612CD234}"/>
            </a:ext>
          </a:extLst>
        </xdr:cNvPr>
        <xdr:cNvSpPr txBox="1">
          <a:spLocks noChangeArrowheads="1"/>
        </xdr:cNvSpPr>
      </xdr:nvSpPr>
      <xdr:spPr bwMode="auto">
        <a:xfrm>
          <a:off x="11334750" y="14992350"/>
          <a:ext cx="114300" cy="3055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57</xdr:row>
      <xdr:rowOff>0</xdr:rowOff>
    </xdr:from>
    <xdr:to>
      <xdr:col>11</xdr:col>
      <xdr:colOff>114300</xdr:colOff>
      <xdr:row>58</xdr:row>
      <xdr:rowOff>76914</xdr:rowOff>
    </xdr:to>
    <xdr:sp macro="" textlink="">
      <xdr:nvSpPr>
        <xdr:cNvPr id="60" name="Text Box 16">
          <a:extLst>
            <a:ext uri="{FF2B5EF4-FFF2-40B4-BE49-F238E27FC236}">
              <a16:creationId xmlns:a16="http://schemas.microsoft.com/office/drawing/2014/main" id="{EBEFE1D8-0AC3-4879-87E3-25AA78A0A7F2}"/>
            </a:ext>
          </a:extLst>
        </xdr:cNvPr>
        <xdr:cNvSpPr txBox="1">
          <a:spLocks noChangeArrowheads="1"/>
        </xdr:cNvSpPr>
      </xdr:nvSpPr>
      <xdr:spPr bwMode="auto">
        <a:xfrm>
          <a:off x="12239625" y="14992350"/>
          <a:ext cx="114300" cy="3055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57</xdr:row>
      <xdr:rowOff>0</xdr:rowOff>
    </xdr:from>
    <xdr:to>
      <xdr:col>11</xdr:col>
      <xdr:colOff>114300</xdr:colOff>
      <xdr:row>58</xdr:row>
      <xdr:rowOff>76913</xdr:rowOff>
    </xdr:to>
    <xdr:sp macro="" textlink="">
      <xdr:nvSpPr>
        <xdr:cNvPr id="61" name="Text Box 17">
          <a:extLst>
            <a:ext uri="{FF2B5EF4-FFF2-40B4-BE49-F238E27FC236}">
              <a16:creationId xmlns:a16="http://schemas.microsoft.com/office/drawing/2014/main" id="{8F523893-0642-4468-A7F8-7881C0DBE984}"/>
            </a:ext>
          </a:extLst>
        </xdr:cNvPr>
        <xdr:cNvSpPr txBox="1">
          <a:spLocks noChangeArrowheads="1"/>
        </xdr:cNvSpPr>
      </xdr:nvSpPr>
      <xdr:spPr bwMode="auto">
        <a:xfrm>
          <a:off x="12239625" y="14992350"/>
          <a:ext cx="114300" cy="3055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609600</xdr:colOff>
      <xdr:row>58</xdr:row>
      <xdr:rowOff>56435</xdr:rowOff>
    </xdr:to>
    <xdr:sp macro="" textlink="">
      <xdr:nvSpPr>
        <xdr:cNvPr id="62" name="Text Box 18">
          <a:extLst>
            <a:ext uri="{FF2B5EF4-FFF2-40B4-BE49-F238E27FC236}">
              <a16:creationId xmlns:a16="http://schemas.microsoft.com/office/drawing/2014/main" id="{8B264193-D577-4D47-909C-2EAF1F006BEA}"/>
            </a:ext>
          </a:extLst>
        </xdr:cNvPr>
        <xdr:cNvSpPr txBox="1">
          <a:spLocks noChangeArrowheads="1"/>
        </xdr:cNvSpPr>
      </xdr:nvSpPr>
      <xdr:spPr bwMode="auto">
        <a:xfrm>
          <a:off x="11830050" y="14992350"/>
          <a:ext cx="114300" cy="285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190500</xdr:colOff>
      <xdr:row>57</xdr:row>
      <xdr:rowOff>0</xdr:rowOff>
    </xdr:from>
    <xdr:to>
      <xdr:col>10</xdr:col>
      <xdr:colOff>304800</xdr:colOff>
      <xdr:row>58</xdr:row>
      <xdr:rowOff>76913</xdr:rowOff>
    </xdr:to>
    <xdr:sp macro="" textlink="">
      <xdr:nvSpPr>
        <xdr:cNvPr id="63" name="Text Box 19">
          <a:extLst>
            <a:ext uri="{FF2B5EF4-FFF2-40B4-BE49-F238E27FC236}">
              <a16:creationId xmlns:a16="http://schemas.microsoft.com/office/drawing/2014/main" id="{52649107-55F1-4F04-B5D9-43282BE1D9FC}"/>
            </a:ext>
          </a:extLst>
        </xdr:cNvPr>
        <xdr:cNvSpPr txBox="1">
          <a:spLocks noChangeArrowheads="1"/>
        </xdr:cNvSpPr>
      </xdr:nvSpPr>
      <xdr:spPr bwMode="auto">
        <a:xfrm>
          <a:off x="11525250" y="14992350"/>
          <a:ext cx="114300" cy="3055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190500</xdr:colOff>
      <xdr:row>57</xdr:row>
      <xdr:rowOff>0</xdr:rowOff>
    </xdr:from>
    <xdr:to>
      <xdr:col>10</xdr:col>
      <xdr:colOff>304800</xdr:colOff>
      <xdr:row>58</xdr:row>
      <xdr:rowOff>76913</xdr:rowOff>
    </xdr:to>
    <xdr:sp macro="" textlink="">
      <xdr:nvSpPr>
        <xdr:cNvPr id="64" name="Text Box 20">
          <a:extLst>
            <a:ext uri="{FF2B5EF4-FFF2-40B4-BE49-F238E27FC236}">
              <a16:creationId xmlns:a16="http://schemas.microsoft.com/office/drawing/2014/main" id="{14806D37-2D03-425A-9B0A-A006A26CFB7A}"/>
            </a:ext>
          </a:extLst>
        </xdr:cNvPr>
        <xdr:cNvSpPr txBox="1">
          <a:spLocks noChangeArrowheads="1"/>
        </xdr:cNvSpPr>
      </xdr:nvSpPr>
      <xdr:spPr bwMode="auto">
        <a:xfrm>
          <a:off x="11525250" y="14992350"/>
          <a:ext cx="114300" cy="3055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57</xdr:row>
      <xdr:rowOff>0</xdr:rowOff>
    </xdr:from>
    <xdr:to>
      <xdr:col>10</xdr:col>
      <xdr:colOff>114300</xdr:colOff>
      <xdr:row>58</xdr:row>
      <xdr:rowOff>59033</xdr:rowOff>
    </xdr:to>
    <xdr:sp macro="" textlink="">
      <xdr:nvSpPr>
        <xdr:cNvPr id="65" name="Text Box 10">
          <a:extLst>
            <a:ext uri="{FF2B5EF4-FFF2-40B4-BE49-F238E27FC236}">
              <a16:creationId xmlns:a16="http://schemas.microsoft.com/office/drawing/2014/main" id="{1FBF7014-9E95-4D5A-A785-AB368FEEE9FC}"/>
            </a:ext>
          </a:extLst>
        </xdr:cNvPr>
        <xdr:cNvSpPr txBox="1">
          <a:spLocks noChangeArrowheads="1"/>
        </xdr:cNvSpPr>
      </xdr:nvSpPr>
      <xdr:spPr bwMode="auto">
        <a:xfrm>
          <a:off x="11334750" y="14992350"/>
          <a:ext cx="114300" cy="2762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57</xdr:row>
      <xdr:rowOff>0</xdr:rowOff>
    </xdr:from>
    <xdr:to>
      <xdr:col>10</xdr:col>
      <xdr:colOff>114300</xdr:colOff>
      <xdr:row>58</xdr:row>
      <xdr:rowOff>59032</xdr:rowOff>
    </xdr:to>
    <xdr:sp macro="" textlink="">
      <xdr:nvSpPr>
        <xdr:cNvPr id="66" name="Text Box 11">
          <a:extLst>
            <a:ext uri="{FF2B5EF4-FFF2-40B4-BE49-F238E27FC236}">
              <a16:creationId xmlns:a16="http://schemas.microsoft.com/office/drawing/2014/main" id="{6C45E4BC-3CBF-4875-B5A9-90DDA8DF8692}"/>
            </a:ext>
          </a:extLst>
        </xdr:cNvPr>
        <xdr:cNvSpPr txBox="1">
          <a:spLocks noChangeArrowheads="1"/>
        </xdr:cNvSpPr>
      </xdr:nvSpPr>
      <xdr:spPr bwMode="auto">
        <a:xfrm>
          <a:off x="11334750" y="14992350"/>
          <a:ext cx="114300" cy="2762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57</xdr:row>
      <xdr:rowOff>0</xdr:rowOff>
    </xdr:from>
    <xdr:to>
      <xdr:col>10</xdr:col>
      <xdr:colOff>114300</xdr:colOff>
      <xdr:row>58</xdr:row>
      <xdr:rowOff>21409</xdr:rowOff>
    </xdr:to>
    <xdr:sp macro="" textlink="">
      <xdr:nvSpPr>
        <xdr:cNvPr id="67" name="Text Box 12">
          <a:extLst>
            <a:ext uri="{FF2B5EF4-FFF2-40B4-BE49-F238E27FC236}">
              <a16:creationId xmlns:a16="http://schemas.microsoft.com/office/drawing/2014/main" id="{9E26AF63-2938-49D1-99B1-40C3D86EADED}"/>
            </a:ext>
          </a:extLst>
        </xdr:cNvPr>
        <xdr:cNvSpPr txBox="1">
          <a:spLocks noChangeArrowheads="1"/>
        </xdr:cNvSpPr>
      </xdr:nvSpPr>
      <xdr:spPr bwMode="auto">
        <a:xfrm>
          <a:off x="11334750" y="14992350"/>
          <a:ext cx="114300" cy="2557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57</xdr:row>
      <xdr:rowOff>0</xdr:rowOff>
    </xdr:from>
    <xdr:to>
      <xdr:col>10</xdr:col>
      <xdr:colOff>114300</xdr:colOff>
      <xdr:row>58</xdr:row>
      <xdr:rowOff>59032</xdr:rowOff>
    </xdr:to>
    <xdr:sp macro="" textlink="">
      <xdr:nvSpPr>
        <xdr:cNvPr id="68" name="Text Box 13">
          <a:extLst>
            <a:ext uri="{FF2B5EF4-FFF2-40B4-BE49-F238E27FC236}">
              <a16:creationId xmlns:a16="http://schemas.microsoft.com/office/drawing/2014/main" id="{78119971-1477-44F0-9788-E8AF7CA7B374}"/>
            </a:ext>
          </a:extLst>
        </xdr:cNvPr>
        <xdr:cNvSpPr txBox="1">
          <a:spLocks noChangeArrowheads="1"/>
        </xdr:cNvSpPr>
      </xdr:nvSpPr>
      <xdr:spPr bwMode="auto">
        <a:xfrm>
          <a:off x="11334750" y="14992350"/>
          <a:ext cx="114300" cy="2762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57</xdr:row>
      <xdr:rowOff>0</xdr:rowOff>
    </xdr:from>
    <xdr:to>
      <xdr:col>11</xdr:col>
      <xdr:colOff>287339</xdr:colOff>
      <xdr:row>58</xdr:row>
      <xdr:rowOff>21409</xdr:rowOff>
    </xdr:to>
    <xdr:sp macro="" textlink="">
      <xdr:nvSpPr>
        <xdr:cNvPr id="69" name="Text Box 14">
          <a:extLst>
            <a:ext uri="{FF2B5EF4-FFF2-40B4-BE49-F238E27FC236}">
              <a16:creationId xmlns:a16="http://schemas.microsoft.com/office/drawing/2014/main" id="{9BA1850F-68BC-4F1B-A801-352467215AAE}"/>
            </a:ext>
          </a:extLst>
        </xdr:cNvPr>
        <xdr:cNvSpPr txBox="1">
          <a:spLocks noChangeArrowheads="1"/>
        </xdr:cNvSpPr>
      </xdr:nvSpPr>
      <xdr:spPr bwMode="auto">
        <a:xfrm>
          <a:off x="12239625" y="14992350"/>
          <a:ext cx="279719" cy="2557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57</xdr:row>
      <xdr:rowOff>0</xdr:rowOff>
    </xdr:from>
    <xdr:to>
      <xdr:col>11</xdr:col>
      <xdr:colOff>114300</xdr:colOff>
      <xdr:row>58</xdr:row>
      <xdr:rowOff>59033</xdr:rowOff>
    </xdr:to>
    <xdr:sp macro="" textlink="">
      <xdr:nvSpPr>
        <xdr:cNvPr id="70" name="Text Box 16">
          <a:extLst>
            <a:ext uri="{FF2B5EF4-FFF2-40B4-BE49-F238E27FC236}">
              <a16:creationId xmlns:a16="http://schemas.microsoft.com/office/drawing/2014/main" id="{34DBCA65-818C-4339-AB13-4F6E1F5CC866}"/>
            </a:ext>
          </a:extLst>
        </xdr:cNvPr>
        <xdr:cNvSpPr txBox="1">
          <a:spLocks noChangeArrowheads="1"/>
        </xdr:cNvSpPr>
      </xdr:nvSpPr>
      <xdr:spPr bwMode="auto">
        <a:xfrm>
          <a:off x="12239625" y="14992350"/>
          <a:ext cx="114300" cy="2762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57</xdr:row>
      <xdr:rowOff>0</xdr:rowOff>
    </xdr:from>
    <xdr:to>
      <xdr:col>11</xdr:col>
      <xdr:colOff>114300</xdr:colOff>
      <xdr:row>58</xdr:row>
      <xdr:rowOff>59032</xdr:rowOff>
    </xdr:to>
    <xdr:sp macro="" textlink="">
      <xdr:nvSpPr>
        <xdr:cNvPr id="71" name="Text Box 17">
          <a:extLst>
            <a:ext uri="{FF2B5EF4-FFF2-40B4-BE49-F238E27FC236}">
              <a16:creationId xmlns:a16="http://schemas.microsoft.com/office/drawing/2014/main" id="{6F684BEC-FCB4-476A-9AB3-742402648CCC}"/>
            </a:ext>
          </a:extLst>
        </xdr:cNvPr>
        <xdr:cNvSpPr txBox="1">
          <a:spLocks noChangeArrowheads="1"/>
        </xdr:cNvSpPr>
      </xdr:nvSpPr>
      <xdr:spPr bwMode="auto">
        <a:xfrm>
          <a:off x="12239625" y="14992350"/>
          <a:ext cx="114300" cy="2762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609600</xdr:colOff>
      <xdr:row>58</xdr:row>
      <xdr:rowOff>21409</xdr:rowOff>
    </xdr:to>
    <xdr:sp macro="" textlink="">
      <xdr:nvSpPr>
        <xdr:cNvPr id="72" name="Text Box 18">
          <a:extLst>
            <a:ext uri="{FF2B5EF4-FFF2-40B4-BE49-F238E27FC236}">
              <a16:creationId xmlns:a16="http://schemas.microsoft.com/office/drawing/2014/main" id="{22EF89B6-2A6C-43BE-B026-4F05309168E8}"/>
            </a:ext>
          </a:extLst>
        </xdr:cNvPr>
        <xdr:cNvSpPr txBox="1">
          <a:spLocks noChangeArrowheads="1"/>
        </xdr:cNvSpPr>
      </xdr:nvSpPr>
      <xdr:spPr bwMode="auto">
        <a:xfrm>
          <a:off x="11830050" y="14992350"/>
          <a:ext cx="114300" cy="2557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190500</xdr:colOff>
      <xdr:row>57</xdr:row>
      <xdr:rowOff>0</xdr:rowOff>
    </xdr:from>
    <xdr:to>
      <xdr:col>10</xdr:col>
      <xdr:colOff>304800</xdr:colOff>
      <xdr:row>58</xdr:row>
      <xdr:rowOff>59032</xdr:rowOff>
    </xdr:to>
    <xdr:sp macro="" textlink="">
      <xdr:nvSpPr>
        <xdr:cNvPr id="73" name="Text Box 19">
          <a:extLst>
            <a:ext uri="{FF2B5EF4-FFF2-40B4-BE49-F238E27FC236}">
              <a16:creationId xmlns:a16="http://schemas.microsoft.com/office/drawing/2014/main" id="{6249896B-7199-40A1-BD7F-4E7908941491}"/>
            </a:ext>
          </a:extLst>
        </xdr:cNvPr>
        <xdr:cNvSpPr txBox="1">
          <a:spLocks noChangeArrowheads="1"/>
        </xdr:cNvSpPr>
      </xdr:nvSpPr>
      <xdr:spPr bwMode="auto">
        <a:xfrm>
          <a:off x="11525250" y="14992350"/>
          <a:ext cx="114300" cy="2762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190500</xdr:colOff>
      <xdr:row>57</xdr:row>
      <xdr:rowOff>0</xdr:rowOff>
    </xdr:from>
    <xdr:to>
      <xdr:col>10</xdr:col>
      <xdr:colOff>304800</xdr:colOff>
      <xdr:row>58</xdr:row>
      <xdr:rowOff>59032</xdr:rowOff>
    </xdr:to>
    <xdr:sp macro="" textlink="">
      <xdr:nvSpPr>
        <xdr:cNvPr id="74" name="Text Box 20">
          <a:extLst>
            <a:ext uri="{FF2B5EF4-FFF2-40B4-BE49-F238E27FC236}">
              <a16:creationId xmlns:a16="http://schemas.microsoft.com/office/drawing/2014/main" id="{089DBFC8-6005-48BA-8BB4-985DE2CE78E2}"/>
            </a:ext>
          </a:extLst>
        </xdr:cNvPr>
        <xdr:cNvSpPr txBox="1">
          <a:spLocks noChangeArrowheads="1"/>
        </xdr:cNvSpPr>
      </xdr:nvSpPr>
      <xdr:spPr bwMode="auto">
        <a:xfrm>
          <a:off x="11525250" y="14992350"/>
          <a:ext cx="114300" cy="2762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1308191</xdr:colOff>
      <xdr:row>58</xdr:row>
      <xdr:rowOff>83548</xdr:rowOff>
    </xdr:from>
    <xdr:to>
      <xdr:col>10</xdr:col>
      <xdr:colOff>803162</xdr:colOff>
      <xdr:row>64</xdr:row>
      <xdr:rowOff>79821</xdr:rowOff>
    </xdr:to>
    <xdr:grpSp>
      <xdr:nvGrpSpPr>
        <xdr:cNvPr id="75" name="グループ化 74">
          <a:extLst>
            <a:ext uri="{FF2B5EF4-FFF2-40B4-BE49-F238E27FC236}">
              <a16:creationId xmlns:a16="http://schemas.microsoft.com/office/drawing/2014/main" id="{BDD8100D-186B-4E2C-9610-94FC8AAD09EC}"/>
            </a:ext>
          </a:extLst>
        </xdr:cNvPr>
        <xdr:cNvGrpSpPr>
          <a:grpSpLocks noChangeAspect="1"/>
        </xdr:cNvGrpSpPr>
      </xdr:nvGrpSpPr>
      <xdr:grpSpPr>
        <a:xfrm>
          <a:off x="10034180" y="15202989"/>
          <a:ext cx="2130946" cy="1382296"/>
          <a:chOff x="9290130" y="16401929"/>
          <a:chExt cx="2352435" cy="1403008"/>
        </a:xfrm>
      </xdr:grpSpPr>
      <xdr:sp macro="" textlink="">
        <xdr:nvSpPr>
          <xdr:cNvPr id="76" name="正方形/長方形 75">
            <a:extLst>
              <a:ext uri="{FF2B5EF4-FFF2-40B4-BE49-F238E27FC236}">
                <a16:creationId xmlns:a16="http://schemas.microsoft.com/office/drawing/2014/main" id="{36B8FFD8-50D9-0D0B-7172-87F2316EC5C9}"/>
              </a:ext>
            </a:extLst>
          </xdr:cNvPr>
          <xdr:cNvSpPr/>
        </xdr:nvSpPr>
        <xdr:spPr>
          <a:xfrm>
            <a:off x="9290130" y="16401929"/>
            <a:ext cx="2352435" cy="1403007"/>
          </a:xfrm>
          <a:prstGeom prst="rect">
            <a:avLst/>
          </a:prstGeom>
          <a:solidFill>
            <a:schemeClr val="bg1"/>
          </a:solidFill>
          <a:ln w="1270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/>
          </a:p>
        </xdr:txBody>
      </xdr:sp>
      <xdr:cxnSp macro="">
        <xdr:nvCxnSpPr>
          <xdr:cNvPr id="77" name="直線コネクタ 76">
            <a:extLst>
              <a:ext uri="{FF2B5EF4-FFF2-40B4-BE49-F238E27FC236}">
                <a16:creationId xmlns:a16="http://schemas.microsoft.com/office/drawing/2014/main" id="{115B276D-7A62-59C2-473D-4A4A8A9EE1A5}"/>
              </a:ext>
            </a:extLst>
          </xdr:cNvPr>
          <xdr:cNvCxnSpPr/>
        </xdr:nvCxnSpPr>
        <xdr:spPr>
          <a:xfrm>
            <a:off x="9290130" y="16730389"/>
            <a:ext cx="2348096" cy="1353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78" name="直線コネクタ 77">
            <a:extLst>
              <a:ext uri="{FF2B5EF4-FFF2-40B4-BE49-F238E27FC236}">
                <a16:creationId xmlns:a16="http://schemas.microsoft.com/office/drawing/2014/main" id="{38432D7A-6249-9110-4DCC-1575E4BB97A4}"/>
              </a:ext>
            </a:extLst>
          </xdr:cNvPr>
          <xdr:cNvCxnSpPr>
            <a:stCxn id="76" idx="0"/>
            <a:endCxn id="76" idx="2"/>
          </xdr:cNvCxnSpPr>
        </xdr:nvCxnSpPr>
        <xdr:spPr>
          <a:xfrm>
            <a:off x="10466348" y="16401930"/>
            <a:ext cx="0" cy="1403007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79" name="テキスト ボックス 78">
            <a:extLst>
              <a:ext uri="{FF2B5EF4-FFF2-40B4-BE49-F238E27FC236}">
                <a16:creationId xmlns:a16="http://schemas.microsoft.com/office/drawing/2014/main" id="{E19051B4-2B5E-9F3D-355C-27A529AF7496}"/>
              </a:ext>
            </a:extLst>
          </xdr:cNvPr>
          <xdr:cNvSpPr txBox="1"/>
        </xdr:nvSpPr>
        <xdr:spPr>
          <a:xfrm>
            <a:off x="9381840" y="16434371"/>
            <a:ext cx="998663" cy="276365"/>
          </a:xfrm>
          <a:prstGeom prst="rect">
            <a:avLst/>
          </a:prstGeom>
          <a:solidFill>
            <a:schemeClr val="lt1"/>
          </a:solidFill>
          <a:ln w="1270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pPr algn="ctr"/>
            <a:r>
              <a:rPr kumimoji="1" lang="en-US" altLang="ja-JP" sz="1050">
                <a:latin typeface="HGPｺﾞｼｯｸM" pitchFamily="50" charset="-128"/>
                <a:ea typeface="HGPｺﾞｼｯｸM" pitchFamily="50" charset="-128"/>
              </a:rPr>
              <a:t>LPS</a:t>
            </a:r>
            <a:r>
              <a:rPr kumimoji="1" lang="ja-JP" altLang="en-US" sz="1050">
                <a:latin typeface="HGPｺﾞｼｯｸM" pitchFamily="50" charset="-128"/>
                <a:ea typeface="HGPｺﾞｼｯｸM" pitchFamily="50" charset="-128"/>
              </a:rPr>
              <a:t>確認者</a:t>
            </a:r>
          </a:p>
        </xdr:txBody>
      </xdr:sp>
      <xdr:sp macro="" textlink="">
        <xdr:nvSpPr>
          <xdr:cNvPr id="80" name="テキスト ボックス 79">
            <a:extLst>
              <a:ext uri="{FF2B5EF4-FFF2-40B4-BE49-F238E27FC236}">
                <a16:creationId xmlns:a16="http://schemas.microsoft.com/office/drawing/2014/main" id="{19CF08BB-93A2-260C-AE85-49A549AD3860}"/>
              </a:ext>
            </a:extLst>
          </xdr:cNvPr>
          <xdr:cNvSpPr txBox="1"/>
        </xdr:nvSpPr>
        <xdr:spPr>
          <a:xfrm>
            <a:off x="10513503" y="16431859"/>
            <a:ext cx="1079620" cy="276365"/>
          </a:xfrm>
          <a:prstGeom prst="rect">
            <a:avLst/>
          </a:prstGeom>
          <a:solidFill>
            <a:schemeClr val="lt1"/>
          </a:solidFill>
          <a:ln w="1270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pPr algn="ctr"/>
            <a:r>
              <a:rPr kumimoji="1" lang="en-US" altLang="ja-JP" sz="1050">
                <a:latin typeface="HGPｺﾞｼｯｸM" pitchFamily="50" charset="-128"/>
                <a:ea typeface="HGPｺﾞｼｯｸM" pitchFamily="50" charset="-128"/>
              </a:rPr>
              <a:t>LPS</a:t>
            </a:r>
            <a:r>
              <a:rPr kumimoji="1" lang="ja-JP" altLang="en-US" sz="1050">
                <a:latin typeface="HGPｺﾞｼｯｸM" pitchFamily="50" charset="-128"/>
                <a:ea typeface="HGPｺﾞｼｯｸM" pitchFamily="50" charset="-128"/>
              </a:rPr>
              <a:t>入力者</a:t>
            </a:r>
          </a:p>
        </xdr:txBody>
      </xdr:sp>
    </xdr:grpSp>
    <xdr:clientData/>
  </xdr:twoCellAnchor>
  <xdr:twoCellAnchor editAs="oneCell">
    <xdr:from>
      <xdr:col>7</xdr:col>
      <xdr:colOff>0</xdr:colOff>
      <xdr:row>59</xdr:row>
      <xdr:rowOff>0</xdr:rowOff>
    </xdr:from>
    <xdr:to>
      <xdr:col>7</xdr:col>
      <xdr:colOff>97155</xdr:colOff>
      <xdr:row>59</xdr:row>
      <xdr:rowOff>171557</xdr:rowOff>
    </xdr:to>
    <xdr:sp macro="" textlink="">
      <xdr:nvSpPr>
        <xdr:cNvPr id="81" name="Text Box 2">
          <a:extLst>
            <a:ext uri="{FF2B5EF4-FFF2-40B4-BE49-F238E27FC236}">
              <a16:creationId xmlns:a16="http://schemas.microsoft.com/office/drawing/2014/main" id="{C7C4D9A4-773D-44D1-A6E2-7B0AE6430A89}"/>
            </a:ext>
          </a:extLst>
        </xdr:cNvPr>
        <xdr:cNvSpPr txBox="1">
          <a:spLocks noChangeArrowheads="1"/>
        </xdr:cNvSpPr>
      </xdr:nvSpPr>
      <xdr:spPr bwMode="auto">
        <a:xfrm>
          <a:off x="3857625" y="15449550"/>
          <a:ext cx="102870" cy="1715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59</xdr:row>
      <xdr:rowOff>0</xdr:rowOff>
    </xdr:from>
    <xdr:to>
      <xdr:col>7</xdr:col>
      <xdr:colOff>95250</xdr:colOff>
      <xdr:row>60</xdr:row>
      <xdr:rowOff>3705</xdr:rowOff>
    </xdr:to>
    <xdr:sp macro="" textlink="">
      <xdr:nvSpPr>
        <xdr:cNvPr id="82" name="Text Box 1">
          <a:extLst>
            <a:ext uri="{FF2B5EF4-FFF2-40B4-BE49-F238E27FC236}">
              <a16:creationId xmlns:a16="http://schemas.microsoft.com/office/drawing/2014/main" id="{C668E0F5-67BE-44ED-A638-ABA82FADF265}"/>
            </a:ext>
          </a:extLst>
        </xdr:cNvPr>
        <xdr:cNvSpPr txBox="1">
          <a:spLocks noChangeArrowheads="1"/>
        </xdr:cNvSpPr>
      </xdr:nvSpPr>
      <xdr:spPr bwMode="auto">
        <a:xfrm>
          <a:off x="3857625" y="15449550"/>
          <a:ext cx="87630" cy="2323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742950</xdr:colOff>
      <xdr:row>59</xdr:row>
      <xdr:rowOff>0</xdr:rowOff>
    </xdr:from>
    <xdr:ext cx="66675" cy="209550"/>
    <xdr:sp macro="" textlink="">
      <xdr:nvSpPr>
        <xdr:cNvPr id="83" name="Text Box 3">
          <a:extLst>
            <a:ext uri="{FF2B5EF4-FFF2-40B4-BE49-F238E27FC236}">
              <a16:creationId xmlns:a16="http://schemas.microsoft.com/office/drawing/2014/main" id="{1A6D10E0-77E3-4BCE-B1AF-853DADF5515B}"/>
            </a:ext>
          </a:extLst>
        </xdr:cNvPr>
        <xdr:cNvSpPr txBox="1">
          <a:spLocks noChangeArrowheads="1"/>
        </xdr:cNvSpPr>
      </xdr:nvSpPr>
      <xdr:spPr bwMode="auto">
        <a:xfrm>
          <a:off x="2996565" y="15449550"/>
          <a:ext cx="6667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5</xdr:col>
      <xdr:colOff>742950</xdr:colOff>
      <xdr:row>59</xdr:row>
      <xdr:rowOff>0</xdr:rowOff>
    </xdr:from>
    <xdr:to>
      <xdr:col>5</xdr:col>
      <xdr:colOff>741290</xdr:colOff>
      <xdr:row>59</xdr:row>
      <xdr:rowOff>167993</xdr:rowOff>
    </xdr:to>
    <xdr:sp macro="" textlink="">
      <xdr:nvSpPr>
        <xdr:cNvPr id="84" name="Text Box 1">
          <a:extLst>
            <a:ext uri="{FF2B5EF4-FFF2-40B4-BE49-F238E27FC236}">
              <a16:creationId xmlns:a16="http://schemas.microsoft.com/office/drawing/2014/main" id="{BC35D2B1-3B40-4501-8F45-2A12CB88ED3E}"/>
            </a:ext>
          </a:extLst>
        </xdr:cNvPr>
        <xdr:cNvSpPr txBox="1">
          <a:spLocks noChangeArrowheads="1"/>
        </xdr:cNvSpPr>
      </xdr:nvSpPr>
      <xdr:spPr bwMode="auto">
        <a:xfrm>
          <a:off x="2996565" y="15449550"/>
          <a:ext cx="9770" cy="1584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59</xdr:row>
      <xdr:rowOff>0</xdr:rowOff>
    </xdr:from>
    <xdr:to>
      <xdr:col>5</xdr:col>
      <xdr:colOff>741290</xdr:colOff>
      <xdr:row>59</xdr:row>
      <xdr:rowOff>167993</xdr:rowOff>
    </xdr:to>
    <xdr:sp macro="" textlink="">
      <xdr:nvSpPr>
        <xdr:cNvPr id="85" name="Text Box 4">
          <a:extLst>
            <a:ext uri="{FF2B5EF4-FFF2-40B4-BE49-F238E27FC236}">
              <a16:creationId xmlns:a16="http://schemas.microsoft.com/office/drawing/2014/main" id="{82587C1A-C1BE-476F-8BFE-F62D49C31203}"/>
            </a:ext>
          </a:extLst>
        </xdr:cNvPr>
        <xdr:cNvSpPr txBox="1">
          <a:spLocks noChangeArrowheads="1"/>
        </xdr:cNvSpPr>
      </xdr:nvSpPr>
      <xdr:spPr bwMode="auto">
        <a:xfrm>
          <a:off x="2996565" y="15449550"/>
          <a:ext cx="9770" cy="1584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59</xdr:row>
      <xdr:rowOff>0</xdr:rowOff>
    </xdr:from>
    <xdr:to>
      <xdr:col>6</xdr:col>
      <xdr:colOff>745304</xdr:colOff>
      <xdr:row>59</xdr:row>
      <xdr:rowOff>167993</xdr:rowOff>
    </xdr:to>
    <xdr:sp macro="" textlink="">
      <xdr:nvSpPr>
        <xdr:cNvPr id="86" name="Text Box 1">
          <a:extLst>
            <a:ext uri="{FF2B5EF4-FFF2-40B4-BE49-F238E27FC236}">
              <a16:creationId xmlns:a16="http://schemas.microsoft.com/office/drawing/2014/main" id="{5F387662-27E4-4989-86DA-263605E0C7E4}"/>
            </a:ext>
          </a:extLst>
        </xdr:cNvPr>
        <xdr:cNvSpPr txBox="1">
          <a:spLocks noChangeArrowheads="1"/>
        </xdr:cNvSpPr>
      </xdr:nvSpPr>
      <xdr:spPr bwMode="auto">
        <a:xfrm>
          <a:off x="3796665" y="15449550"/>
          <a:ext cx="6164" cy="1584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59</xdr:row>
      <xdr:rowOff>0</xdr:rowOff>
    </xdr:from>
    <xdr:to>
      <xdr:col>6</xdr:col>
      <xdr:colOff>745304</xdr:colOff>
      <xdr:row>59</xdr:row>
      <xdr:rowOff>167993</xdr:rowOff>
    </xdr:to>
    <xdr:sp macro="" textlink="">
      <xdr:nvSpPr>
        <xdr:cNvPr id="87" name="Text Box 4">
          <a:extLst>
            <a:ext uri="{FF2B5EF4-FFF2-40B4-BE49-F238E27FC236}">
              <a16:creationId xmlns:a16="http://schemas.microsoft.com/office/drawing/2014/main" id="{5A09CF22-F588-4CE9-AA98-4E6D1F3BC9E9}"/>
            </a:ext>
          </a:extLst>
        </xdr:cNvPr>
        <xdr:cNvSpPr txBox="1">
          <a:spLocks noChangeArrowheads="1"/>
        </xdr:cNvSpPr>
      </xdr:nvSpPr>
      <xdr:spPr bwMode="auto">
        <a:xfrm>
          <a:off x="3796665" y="15449550"/>
          <a:ext cx="6164" cy="1584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59</xdr:row>
      <xdr:rowOff>0</xdr:rowOff>
    </xdr:from>
    <xdr:to>
      <xdr:col>5</xdr:col>
      <xdr:colOff>746556</xdr:colOff>
      <xdr:row>59</xdr:row>
      <xdr:rowOff>175183</xdr:rowOff>
    </xdr:to>
    <xdr:sp macro="" textlink="">
      <xdr:nvSpPr>
        <xdr:cNvPr id="88" name="Text Box 1">
          <a:extLst>
            <a:ext uri="{FF2B5EF4-FFF2-40B4-BE49-F238E27FC236}">
              <a16:creationId xmlns:a16="http://schemas.microsoft.com/office/drawing/2014/main" id="{2E8279EC-789C-4338-A3AC-77E67D7BA16B}"/>
            </a:ext>
          </a:extLst>
        </xdr:cNvPr>
        <xdr:cNvSpPr txBox="1">
          <a:spLocks noChangeArrowheads="1"/>
        </xdr:cNvSpPr>
      </xdr:nvSpPr>
      <xdr:spPr bwMode="auto">
        <a:xfrm>
          <a:off x="2996565" y="15449550"/>
          <a:ext cx="13131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59</xdr:row>
      <xdr:rowOff>0</xdr:rowOff>
    </xdr:from>
    <xdr:to>
      <xdr:col>5</xdr:col>
      <xdr:colOff>746556</xdr:colOff>
      <xdr:row>59</xdr:row>
      <xdr:rowOff>175183</xdr:rowOff>
    </xdr:to>
    <xdr:sp macro="" textlink="">
      <xdr:nvSpPr>
        <xdr:cNvPr id="89" name="Text Box 4">
          <a:extLst>
            <a:ext uri="{FF2B5EF4-FFF2-40B4-BE49-F238E27FC236}">
              <a16:creationId xmlns:a16="http://schemas.microsoft.com/office/drawing/2014/main" id="{44EA7DF3-3F54-4953-9C3F-C92CCFF1DBDE}"/>
            </a:ext>
          </a:extLst>
        </xdr:cNvPr>
        <xdr:cNvSpPr txBox="1">
          <a:spLocks noChangeArrowheads="1"/>
        </xdr:cNvSpPr>
      </xdr:nvSpPr>
      <xdr:spPr bwMode="auto">
        <a:xfrm>
          <a:off x="2996565" y="15449550"/>
          <a:ext cx="13131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59</xdr:row>
      <xdr:rowOff>0</xdr:rowOff>
    </xdr:from>
    <xdr:to>
      <xdr:col>6</xdr:col>
      <xdr:colOff>339383</xdr:colOff>
      <xdr:row>59</xdr:row>
      <xdr:rowOff>175183</xdr:rowOff>
    </xdr:to>
    <xdr:sp macro="" textlink="">
      <xdr:nvSpPr>
        <xdr:cNvPr id="90" name="Text Box 1">
          <a:extLst>
            <a:ext uri="{FF2B5EF4-FFF2-40B4-BE49-F238E27FC236}">
              <a16:creationId xmlns:a16="http://schemas.microsoft.com/office/drawing/2014/main" id="{734AB421-0EC4-4E30-9924-07A8052EC2F8}"/>
            </a:ext>
          </a:extLst>
        </xdr:cNvPr>
        <xdr:cNvSpPr txBox="1">
          <a:spLocks noChangeArrowheads="1"/>
        </xdr:cNvSpPr>
      </xdr:nvSpPr>
      <xdr:spPr bwMode="auto">
        <a:xfrm>
          <a:off x="2996565" y="15449550"/>
          <a:ext cx="400343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59</xdr:row>
      <xdr:rowOff>0</xdr:rowOff>
    </xdr:from>
    <xdr:to>
      <xdr:col>6</xdr:col>
      <xdr:colOff>339383</xdr:colOff>
      <xdr:row>59</xdr:row>
      <xdr:rowOff>175183</xdr:rowOff>
    </xdr:to>
    <xdr:sp macro="" textlink="">
      <xdr:nvSpPr>
        <xdr:cNvPr id="91" name="Text Box 4">
          <a:extLst>
            <a:ext uri="{FF2B5EF4-FFF2-40B4-BE49-F238E27FC236}">
              <a16:creationId xmlns:a16="http://schemas.microsoft.com/office/drawing/2014/main" id="{3EDBF89D-6B87-40DA-898A-8868327BFDF3}"/>
            </a:ext>
          </a:extLst>
        </xdr:cNvPr>
        <xdr:cNvSpPr txBox="1">
          <a:spLocks noChangeArrowheads="1"/>
        </xdr:cNvSpPr>
      </xdr:nvSpPr>
      <xdr:spPr bwMode="auto">
        <a:xfrm>
          <a:off x="2996565" y="15449550"/>
          <a:ext cx="400343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59</xdr:row>
      <xdr:rowOff>0</xdr:rowOff>
    </xdr:from>
    <xdr:to>
      <xdr:col>6</xdr:col>
      <xdr:colOff>744855</xdr:colOff>
      <xdr:row>59</xdr:row>
      <xdr:rowOff>175183</xdr:rowOff>
    </xdr:to>
    <xdr:sp macro="" textlink="">
      <xdr:nvSpPr>
        <xdr:cNvPr id="92" name="Text Box 1">
          <a:extLst>
            <a:ext uri="{FF2B5EF4-FFF2-40B4-BE49-F238E27FC236}">
              <a16:creationId xmlns:a16="http://schemas.microsoft.com/office/drawing/2014/main" id="{D981D2AA-97D8-4B14-8A9E-B37292ADFCA2}"/>
            </a:ext>
          </a:extLst>
        </xdr:cNvPr>
        <xdr:cNvSpPr txBox="1">
          <a:spLocks noChangeArrowheads="1"/>
        </xdr:cNvSpPr>
      </xdr:nvSpPr>
      <xdr:spPr bwMode="auto">
        <a:xfrm>
          <a:off x="3796665" y="15449550"/>
          <a:ext cx="11430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59</xdr:row>
      <xdr:rowOff>0</xdr:rowOff>
    </xdr:from>
    <xdr:to>
      <xdr:col>6</xdr:col>
      <xdr:colOff>744855</xdr:colOff>
      <xdr:row>59</xdr:row>
      <xdr:rowOff>175183</xdr:rowOff>
    </xdr:to>
    <xdr:sp macro="" textlink="">
      <xdr:nvSpPr>
        <xdr:cNvPr id="93" name="Text Box 4">
          <a:extLst>
            <a:ext uri="{FF2B5EF4-FFF2-40B4-BE49-F238E27FC236}">
              <a16:creationId xmlns:a16="http://schemas.microsoft.com/office/drawing/2014/main" id="{0F419BD4-481E-43CC-90CA-D91E47246B10}"/>
            </a:ext>
          </a:extLst>
        </xdr:cNvPr>
        <xdr:cNvSpPr txBox="1">
          <a:spLocks noChangeArrowheads="1"/>
        </xdr:cNvSpPr>
      </xdr:nvSpPr>
      <xdr:spPr bwMode="auto">
        <a:xfrm>
          <a:off x="3796665" y="15449550"/>
          <a:ext cx="11430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59</xdr:row>
      <xdr:rowOff>0</xdr:rowOff>
    </xdr:from>
    <xdr:to>
      <xdr:col>7</xdr:col>
      <xdr:colOff>422730</xdr:colOff>
      <xdr:row>59</xdr:row>
      <xdr:rowOff>175183</xdr:rowOff>
    </xdr:to>
    <xdr:sp macro="" textlink="">
      <xdr:nvSpPr>
        <xdr:cNvPr id="94" name="Text Box 1">
          <a:extLst>
            <a:ext uri="{FF2B5EF4-FFF2-40B4-BE49-F238E27FC236}">
              <a16:creationId xmlns:a16="http://schemas.microsoft.com/office/drawing/2014/main" id="{653B73DE-CCD4-4CCF-9B3B-9282E2780E6D}"/>
            </a:ext>
          </a:extLst>
        </xdr:cNvPr>
        <xdr:cNvSpPr txBox="1">
          <a:spLocks noChangeArrowheads="1"/>
        </xdr:cNvSpPr>
      </xdr:nvSpPr>
      <xdr:spPr bwMode="auto">
        <a:xfrm>
          <a:off x="3796665" y="15449550"/>
          <a:ext cx="483690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59</xdr:row>
      <xdr:rowOff>0</xdr:rowOff>
    </xdr:from>
    <xdr:to>
      <xdr:col>7</xdr:col>
      <xdr:colOff>422730</xdr:colOff>
      <xdr:row>59</xdr:row>
      <xdr:rowOff>175183</xdr:rowOff>
    </xdr:to>
    <xdr:sp macro="" textlink="">
      <xdr:nvSpPr>
        <xdr:cNvPr id="95" name="Text Box 4">
          <a:extLst>
            <a:ext uri="{FF2B5EF4-FFF2-40B4-BE49-F238E27FC236}">
              <a16:creationId xmlns:a16="http://schemas.microsoft.com/office/drawing/2014/main" id="{9E9933CC-8FBF-4839-A522-D117D33E5536}"/>
            </a:ext>
          </a:extLst>
        </xdr:cNvPr>
        <xdr:cNvSpPr txBox="1">
          <a:spLocks noChangeArrowheads="1"/>
        </xdr:cNvSpPr>
      </xdr:nvSpPr>
      <xdr:spPr bwMode="auto">
        <a:xfrm>
          <a:off x="3796665" y="15449550"/>
          <a:ext cx="483690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&#27700;&#19978;&#12288;&#30495;&#30331;&#32654;\Desktop\26&#24180;02&#26376;&#20998;_&#37096;&#25968;&#34920;\1&#26376;6&#26085;&#12363;&#12372;&#12375;&#12414;&#65381;&#12365;&#12426;&#12375;&#12414;&#26356;&#26032;2026&#24180;2&#26376;_&#12522;&#12498;&amp;%2312441;&#12531;&#12463;&amp;%2312441;&#25240;&#36796;&#37096;&#25968;&#34920;&#20860;&#30003;&#36796;&#26360;.xlsm" TargetMode="External"/><Relationship Id="rId1" Type="http://schemas.openxmlformats.org/officeDocument/2006/relationships/externalLinkPath" Target="1&#26376;6&#26085;&#12363;&#12372;&#12375;&#12414;&#65381;&#12365;&#12426;&#12375;&#12414;&#26356;&#26032;2026&#24180;2&#26376;_&#12522;&#12498;&amp;%2312441;&#12531;&#12463;&amp;%2312441;&#25240;&#36796;&#37096;&#25968;&#34920;&#20860;&#30003;&#36796;&#26360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リビング折込配布申込書"/>
      <sheetName val="仙台"/>
      <sheetName val="福島"/>
      <sheetName val="郡山"/>
      <sheetName val="とちぎ"/>
      <sheetName val="名古屋東山の手"/>
      <sheetName val="名古屋みなみ"/>
      <sheetName val="名古屋中央・北"/>
      <sheetName val="京都西南"/>
      <sheetName val="京都東南"/>
      <sheetName val="京都中央"/>
      <sheetName val="滋賀"/>
      <sheetName val="和歌山"/>
      <sheetName val="豊中・吹田・箕面"/>
      <sheetName val="高槻・茨木"/>
      <sheetName val="尼崎・伊丹"/>
      <sheetName val="西宮・宝塚・芦屋"/>
      <sheetName val="神戸"/>
      <sheetName val="姫路"/>
      <sheetName val="加古川"/>
      <sheetName val="明石"/>
      <sheetName val="さりお"/>
      <sheetName val="ひろしま"/>
      <sheetName val="たかまつ"/>
      <sheetName val="まつやま"/>
      <sheetName val="北九州"/>
      <sheetName val="ふくおか"/>
      <sheetName val="熊本"/>
      <sheetName val="かごしま"/>
      <sheetName val="きりしま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502DF3-4E49-4E17-8707-BECC5A06F9C1}">
  <sheetPr codeName="Sheet16">
    <pageSetUpPr fitToPage="1"/>
  </sheetPr>
  <dimension ref="A1:K67"/>
  <sheetViews>
    <sheetView showGridLines="0" tabSelected="1" view="pageBreakPreview" zoomScale="70" zoomScaleNormal="80" zoomScaleSheetLayoutView="70" workbookViewId="0"/>
  </sheetViews>
  <sheetFormatPr defaultColWidth="8.09765625" defaultRowHeight="18" x14ac:dyDescent="0.45"/>
  <cols>
    <col min="1" max="2" width="3.69921875" style="8" customWidth="1"/>
    <col min="3" max="3" width="10.5" style="185" customWidth="1"/>
    <col min="4" max="4" width="4.69921875" style="8" customWidth="1"/>
    <col min="5" max="5" width="6.8984375" style="8" customWidth="1"/>
    <col min="6" max="7" width="10.5" style="8" customWidth="1"/>
    <col min="8" max="8" width="63.59765625" style="180" customWidth="1"/>
    <col min="9" max="9" width="22.59765625" style="180" customWidth="1"/>
    <col min="10" max="11" width="11.8984375" style="8" customWidth="1"/>
    <col min="12" max="16384" width="8.09765625" style="8"/>
  </cols>
  <sheetData>
    <row r="1" spans="1:11" s="7" customFormat="1" ht="30" customHeight="1" x14ac:dyDescent="0.45">
      <c r="A1" s="1"/>
      <c r="B1" s="2" t="s">
        <v>0</v>
      </c>
      <c r="C1" s="1"/>
      <c r="D1" s="1"/>
      <c r="E1" s="1"/>
      <c r="F1" s="1"/>
      <c r="G1" s="3" t="s">
        <v>1</v>
      </c>
      <c r="H1" s="3"/>
      <c r="I1" s="4"/>
      <c r="J1" s="5"/>
      <c r="K1" s="6">
        <v>552</v>
      </c>
    </row>
    <row r="2" spans="1:11" ht="27.75" customHeight="1" x14ac:dyDescent="0.2">
      <c r="B2" s="9" t="s">
        <v>2</v>
      </c>
      <c r="C2" s="10"/>
      <c r="D2" s="11"/>
      <c r="E2" s="12"/>
      <c r="F2" s="12"/>
      <c r="G2" s="13" t="s">
        <v>3</v>
      </c>
      <c r="H2" s="14" t="s">
        <v>4</v>
      </c>
      <c r="I2" s="15" t="s">
        <v>5</v>
      </c>
      <c r="J2" s="16"/>
      <c r="K2" s="16"/>
    </row>
    <row r="3" spans="1:11" ht="27.75" customHeight="1" x14ac:dyDescent="0.2">
      <c r="B3" s="17" t="s">
        <v>6</v>
      </c>
      <c r="C3" s="18"/>
      <c r="D3" s="19">
        <f>G53</f>
        <v>0</v>
      </c>
      <c r="E3" s="20"/>
      <c r="F3" s="20"/>
      <c r="G3" s="21" t="s">
        <v>7</v>
      </c>
      <c r="H3" s="22"/>
      <c r="I3" s="23"/>
      <c r="J3" s="16"/>
      <c r="K3" s="24" t="s">
        <v>8</v>
      </c>
    </row>
    <row r="4" spans="1:11" ht="27.75" customHeight="1" x14ac:dyDescent="0.2">
      <c r="B4" s="17" t="s">
        <v>9</v>
      </c>
      <c r="C4" s="18"/>
      <c r="D4" s="25"/>
      <c r="E4" s="26"/>
      <c r="F4" s="26"/>
      <c r="G4" s="27" t="s">
        <v>10</v>
      </c>
      <c r="H4" s="28" t="s">
        <v>11</v>
      </c>
      <c r="I4" s="15" t="s">
        <v>12</v>
      </c>
      <c r="J4" s="16"/>
      <c r="K4" s="29"/>
    </row>
    <row r="5" spans="1:11" ht="27.75" customHeight="1" x14ac:dyDescent="0.2">
      <c r="B5" s="17" t="s">
        <v>13</v>
      </c>
      <c r="C5" s="18"/>
      <c r="D5" s="19">
        <f>ROUND(D3*D4,0)</f>
        <v>0</v>
      </c>
      <c r="E5" s="20"/>
      <c r="F5" s="20"/>
      <c r="G5" s="27" t="s">
        <v>10</v>
      </c>
      <c r="H5" s="22"/>
      <c r="I5" s="23"/>
      <c r="J5" s="16"/>
      <c r="K5" s="29"/>
    </row>
    <row r="6" spans="1:11" ht="27.75" customHeight="1" x14ac:dyDescent="0.2">
      <c r="B6" s="17" t="s">
        <v>14</v>
      </c>
      <c r="C6" s="18"/>
      <c r="D6" s="30"/>
      <c r="E6" s="31"/>
      <c r="F6" s="31"/>
      <c r="G6" s="32"/>
      <c r="H6" s="33" t="s">
        <v>15</v>
      </c>
      <c r="I6" s="15" t="s">
        <v>16</v>
      </c>
      <c r="J6" s="16"/>
      <c r="K6" s="24" t="s">
        <v>8</v>
      </c>
    </row>
    <row r="7" spans="1:11" ht="27.75" customHeight="1" x14ac:dyDescent="0.2">
      <c r="B7" s="34" t="s">
        <v>17</v>
      </c>
      <c r="C7" s="35"/>
      <c r="D7" s="36"/>
      <c r="E7" s="37"/>
      <c r="F7" s="37"/>
      <c r="G7" s="38" t="s">
        <v>7</v>
      </c>
      <c r="H7" s="39" t="s">
        <v>18</v>
      </c>
      <c r="I7" s="15" t="s">
        <v>19</v>
      </c>
      <c r="J7" s="16"/>
      <c r="K7" s="16"/>
    </row>
    <row r="8" spans="1:11" ht="30" customHeight="1" x14ac:dyDescent="0.2">
      <c r="B8" s="40" t="s">
        <v>20</v>
      </c>
      <c r="C8" s="40"/>
      <c r="D8" s="41"/>
      <c r="E8" s="41"/>
      <c r="F8" s="41"/>
      <c r="G8" s="42"/>
      <c r="H8" s="43"/>
      <c r="I8" s="43"/>
      <c r="J8" s="44"/>
      <c r="K8" s="45" t="s">
        <v>21</v>
      </c>
    </row>
    <row r="9" spans="1:11" s="46" customFormat="1" ht="24" customHeight="1" x14ac:dyDescent="0.3">
      <c r="B9" s="47"/>
      <c r="H9" s="48"/>
      <c r="I9" s="49"/>
      <c r="J9" s="50"/>
      <c r="K9" s="51" t="s">
        <v>22</v>
      </c>
    </row>
    <row r="10" spans="1:11" s="59" customFormat="1" ht="19.5" customHeight="1" x14ac:dyDescent="0.45">
      <c r="A10" s="52" t="s">
        <v>23</v>
      </c>
      <c r="B10" s="53" t="s">
        <v>24</v>
      </c>
      <c r="C10" s="54" t="s">
        <v>25</v>
      </c>
      <c r="D10" s="55" t="s">
        <v>26</v>
      </c>
      <c r="E10" s="55" t="s">
        <v>23</v>
      </c>
      <c r="F10" s="55" t="s">
        <v>27</v>
      </c>
      <c r="G10" s="55" t="s">
        <v>28</v>
      </c>
      <c r="H10" s="56" t="s">
        <v>29</v>
      </c>
      <c r="I10" s="56"/>
      <c r="J10" s="57" t="s">
        <v>30</v>
      </c>
      <c r="K10" s="58" t="s">
        <v>31</v>
      </c>
    </row>
    <row r="11" spans="1:11" ht="19.5" customHeight="1" x14ac:dyDescent="0.2">
      <c r="A11" s="60">
        <v>1</v>
      </c>
      <c r="B11" s="61" t="s">
        <v>32</v>
      </c>
      <c r="C11" s="62" t="s">
        <v>33</v>
      </c>
      <c r="D11" s="63">
        <v>1</v>
      </c>
      <c r="E11" s="64">
        <v>55201</v>
      </c>
      <c r="F11" s="65">
        <v>1360</v>
      </c>
      <c r="G11" s="66"/>
      <c r="H11" s="67" t="s">
        <v>34</v>
      </c>
      <c r="I11" s="68"/>
      <c r="J11" s="69"/>
      <c r="K11" s="70"/>
    </row>
    <row r="12" spans="1:11" ht="19.5" customHeight="1" x14ac:dyDescent="0.2">
      <c r="A12" s="71">
        <v>2</v>
      </c>
      <c r="B12" s="72"/>
      <c r="C12" s="73"/>
      <c r="D12" s="74">
        <v>2</v>
      </c>
      <c r="E12" s="75">
        <v>55202</v>
      </c>
      <c r="F12" s="76">
        <v>1750</v>
      </c>
      <c r="G12" s="77"/>
      <c r="H12" s="78" t="s">
        <v>35</v>
      </c>
      <c r="I12" s="79"/>
      <c r="J12" s="80"/>
      <c r="K12" s="81"/>
    </row>
    <row r="13" spans="1:11" ht="19.5" customHeight="1" x14ac:dyDescent="0.2">
      <c r="A13" s="71">
        <v>3</v>
      </c>
      <c r="B13" s="72"/>
      <c r="C13" s="82">
        <f>SUM(F11:F15)</f>
        <v>5870</v>
      </c>
      <c r="D13" s="74">
        <v>3</v>
      </c>
      <c r="E13" s="75">
        <v>55203</v>
      </c>
      <c r="F13" s="76">
        <v>690</v>
      </c>
      <c r="G13" s="77"/>
      <c r="H13" s="78" t="s">
        <v>36</v>
      </c>
      <c r="I13" s="79"/>
      <c r="J13" s="80"/>
      <c r="K13" s="81"/>
    </row>
    <row r="14" spans="1:11" ht="19.5" customHeight="1" x14ac:dyDescent="0.2">
      <c r="A14" s="71">
        <v>4</v>
      </c>
      <c r="B14" s="72"/>
      <c r="C14" s="83"/>
      <c r="D14" s="74">
        <v>4</v>
      </c>
      <c r="E14" s="75">
        <v>55204</v>
      </c>
      <c r="F14" s="76">
        <v>1060</v>
      </c>
      <c r="G14" s="77"/>
      <c r="H14" s="78" t="s">
        <v>37</v>
      </c>
      <c r="I14" s="79"/>
      <c r="J14" s="80"/>
      <c r="K14" s="81"/>
    </row>
    <row r="15" spans="1:11" ht="19.5" customHeight="1" x14ac:dyDescent="0.2">
      <c r="A15" s="84">
        <v>5</v>
      </c>
      <c r="B15" s="85"/>
      <c r="C15" s="86"/>
      <c r="D15" s="87">
        <v>5</v>
      </c>
      <c r="E15" s="88">
        <v>55205</v>
      </c>
      <c r="F15" s="89">
        <v>1010</v>
      </c>
      <c r="G15" s="90"/>
      <c r="H15" s="91" t="s">
        <v>38</v>
      </c>
      <c r="I15" s="92"/>
      <c r="J15" s="93"/>
      <c r="K15" s="94"/>
    </row>
    <row r="16" spans="1:11" ht="19.5" customHeight="1" x14ac:dyDescent="0.2">
      <c r="A16" s="95">
        <v>6</v>
      </c>
      <c r="B16" s="61" t="s">
        <v>39</v>
      </c>
      <c r="C16" s="62" t="s">
        <v>40</v>
      </c>
      <c r="D16" s="96">
        <v>6</v>
      </c>
      <c r="E16" s="97">
        <v>55206</v>
      </c>
      <c r="F16" s="65">
        <v>1100</v>
      </c>
      <c r="G16" s="98"/>
      <c r="H16" s="67" t="s">
        <v>41</v>
      </c>
      <c r="I16" s="99"/>
      <c r="J16" s="100"/>
      <c r="K16" s="70"/>
    </row>
    <row r="17" spans="1:11" ht="19.5" customHeight="1" x14ac:dyDescent="0.2">
      <c r="A17" s="71">
        <v>7</v>
      </c>
      <c r="B17" s="72"/>
      <c r="C17" s="73"/>
      <c r="D17" s="101">
        <v>7</v>
      </c>
      <c r="E17" s="102">
        <v>55207</v>
      </c>
      <c r="F17" s="76">
        <v>1930</v>
      </c>
      <c r="G17" s="103"/>
      <c r="H17" s="78" t="s">
        <v>42</v>
      </c>
      <c r="I17" s="104"/>
      <c r="J17" s="80"/>
      <c r="K17" s="81"/>
    </row>
    <row r="18" spans="1:11" ht="19.5" customHeight="1" x14ac:dyDescent="0.2">
      <c r="A18" s="105">
        <v>8</v>
      </c>
      <c r="B18" s="72"/>
      <c r="C18" s="73"/>
      <c r="D18" s="101">
        <v>8</v>
      </c>
      <c r="E18" s="102">
        <v>55208</v>
      </c>
      <c r="F18" s="76">
        <v>2850</v>
      </c>
      <c r="G18" s="103"/>
      <c r="H18" s="78" t="s">
        <v>43</v>
      </c>
      <c r="I18" s="106"/>
      <c r="J18" s="80"/>
      <c r="K18" s="81"/>
    </row>
    <row r="19" spans="1:11" ht="19.5" customHeight="1" x14ac:dyDescent="0.2">
      <c r="A19" s="105">
        <v>9</v>
      </c>
      <c r="B19" s="72"/>
      <c r="C19" s="82">
        <f>SUM(F16:F22)</f>
        <v>14260</v>
      </c>
      <c r="D19" s="101">
        <v>9</v>
      </c>
      <c r="E19" s="102">
        <v>55209</v>
      </c>
      <c r="F19" s="76">
        <v>1830</v>
      </c>
      <c r="G19" s="103"/>
      <c r="H19" s="78" t="s">
        <v>44</v>
      </c>
      <c r="I19" s="107"/>
      <c r="J19" s="80"/>
      <c r="K19" s="81"/>
    </row>
    <row r="20" spans="1:11" ht="19.5" customHeight="1" x14ac:dyDescent="0.2">
      <c r="A20" s="105">
        <v>10</v>
      </c>
      <c r="B20" s="72"/>
      <c r="C20" s="83"/>
      <c r="D20" s="101">
        <v>10</v>
      </c>
      <c r="E20" s="102">
        <v>55210</v>
      </c>
      <c r="F20" s="76">
        <v>3020</v>
      </c>
      <c r="G20" s="103"/>
      <c r="H20" s="78" t="s">
        <v>45</v>
      </c>
      <c r="I20" s="108"/>
      <c r="J20" s="80"/>
      <c r="K20" s="81"/>
    </row>
    <row r="21" spans="1:11" ht="19.5" customHeight="1" x14ac:dyDescent="0.2">
      <c r="A21" s="105">
        <v>11</v>
      </c>
      <c r="B21" s="72"/>
      <c r="C21" s="83"/>
      <c r="D21" s="101">
        <v>11</v>
      </c>
      <c r="E21" s="102">
        <v>55211</v>
      </c>
      <c r="F21" s="76">
        <v>1990</v>
      </c>
      <c r="G21" s="103"/>
      <c r="H21" s="78" t="s">
        <v>46</v>
      </c>
      <c r="I21" s="108"/>
      <c r="J21" s="80"/>
      <c r="K21" s="81"/>
    </row>
    <row r="22" spans="1:11" ht="19.5" customHeight="1" x14ac:dyDescent="0.2">
      <c r="A22" s="84">
        <v>12</v>
      </c>
      <c r="B22" s="85"/>
      <c r="C22" s="86"/>
      <c r="D22" s="109">
        <v>12</v>
      </c>
      <c r="E22" s="88">
        <v>55212</v>
      </c>
      <c r="F22" s="89">
        <v>1540</v>
      </c>
      <c r="G22" s="90"/>
      <c r="H22" s="110" t="s">
        <v>47</v>
      </c>
      <c r="I22" s="111"/>
      <c r="J22" s="93"/>
      <c r="K22" s="94"/>
    </row>
    <row r="23" spans="1:11" ht="19.5" customHeight="1" x14ac:dyDescent="0.2">
      <c r="A23" s="60">
        <v>13</v>
      </c>
      <c r="B23" s="61" t="s">
        <v>48</v>
      </c>
      <c r="C23" s="62" t="s">
        <v>49</v>
      </c>
      <c r="D23" s="63">
        <v>13</v>
      </c>
      <c r="E23" s="97">
        <v>55213</v>
      </c>
      <c r="F23" s="65">
        <v>1640</v>
      </c>
      <c r="G23" s="98"/>
      <c r="H23" s="112" t="s">
        <v>50</v>
      </c>
      <c r="I23" s="79"/>
      <c r="J23" s="100"/>
      <c r="K23" s="70"/>
    </row>
    <row r="24" spans="1:11" ht="19.5" customHeight="1" x14ac:dyDescent="0.2">
      <c r="A24" s="71">
        <v>14</v>
      </c>
      <c r="B24" s="72"/>
      <c r="C24" s="73"/>
      <c r="D24" s="74">
        <v>14</v>
      </c>
      <c r="E24" s="75">
        <v>55214</v>
      </c>
      <c r="F24" s="76">
        <v>2450</v>
      </c>
      <c r="G24" s="77"/>
      <c r="H24" s="78" t="s">
        <v>51</v>
      </c>
      <c r="I24" s="113"/>
      <c r="J24" s="80"/>
      <c r="K24" s="81"/>
    </row>
    <row r="25" spans="1:11" ht="19.5" customHeight="1" x14ac:dyDescent="0.2">
      <c r="A25" s="71">
        <v>15</v>
      </c>
      <c r="B25" s="72"/>
      <c r="C25" s="73"/>
      <c r="D25" s="74">
        <v>15</v>
      </c>
      <c r="E25" s="102">
        <v>55215</v>
      </c>
      <c r="F25" s="76">
        <v>300</v>
      </c>
      <c r="G25" s="103"/>
      <c r="H25" s="78" t="s">
        <v>52</v>
      </c>
      <c r="I25" s="113"/>
      <c r="J25" s="80"/>
      <c r="K25" s="81"/>
    </row>
    <row r="26" spans="1:11" ht="19.5" customHeight="1" x14ac:dyDescent="0.2">
      <c r="A26" s="71">
        <v>16</v>
      </c>
      <c r="B26" s="72"/>
      <c r="C26" s="73"/>
      <c r="D26" s="74">
        <v>16</v>
      </c>
      <c r="E26" s="75">
        <v>55216</v>
      </c>
      <c r="F26" s="76">
        <v>2050</v>
      </c>
      <c r="G26" s="77"/>
      <c r="H26" s="78" t="s">
        <v>53</v>
      </c>
      <c r="I26" s="113"/>
      <c r="J26" s="80"/>
      <c r="K26" s="81"/>
    </row>
    <row r="27" spans="1:11" ht="19.5" customHeight="1" x14ac:dyDescent="0.2">
      <c r="A27" s="71">
        <v>17</v>
      </c>
      <c r="B27" s="72"/>
      <c r="C27" s="82">
        <f>SUM(F23:F29)</f>
        <v>13040</v>
      </c>
      <c r="D27" s="74">
        <v>17</v>
      </c>
      <c r="E27" s="75">
        <v>55217</v>
      </c>
      <c r="F27" s="76">
        <v>2690</v>
      </c>
      <c r="G27" s="77"/>
      <c r="H27" s="78" t="s">
        <v>54</v>
      </c>
      <c r="I27" s="113"/>
      <c r="J27" s="80"/>
      <c r="K27" s="81"/>
    </row>
    <row r="28" spans="1:11" ht="19.5" customHeight="1" x14ac:dyDescent="0.2">
      <c r="A28" s="71">
        <v>18</v>
      </c>
      <c r="B28" s="72"/>
      <c r="C28" s="83"/>
      <c r="D28" s="74">
        <v>18</v>
      </c>
      <c r="E28" s="102">
        <v>55218</v>
      </c>
      <c r="F28" s="76">
        <v>2230</v>
      </c>
      <c r="G28" s="103"/>
      <c r="H28" s="114" t="s">
        <v>55</v>
      </c>
      <c r="I28" s="113"/>
      <c r="J28" s="80"/>
      <c r="K28" s="81"/>
    </row>
    <row r="29" spans="1:11" ht="19.5" customHeight="1" x14ac:dyDescent="0.2">
      <c r="A29" s="84">
        <v>19</v>
      </c>
      <c r="B29" s="85"/>
      <c r="C29" s="86"/>
      <c r="D29" s="87">
        <v>19</v>
      </c>
      <c r="E29" s="88">
        <v>55219</v>
      </c>
      <c r="F29" s="89">
        <v>1680</v>
      </c>
      <c r="G29" s="90"/>
      <c r="H29" s="91" t="s">
        <v>56</v>
      </c>
      <c r="I29" s="92"/>
      <c r="J29" s="93"/>
      <c r="K29" s="94"/>
    </row>
    <row r="30" spans="1:11" ht="19.5" customHeight="1" x14ac:dyDescent="0.2">
      <c r="A30" s="95">
        <v>20</v>
      </c>
      <c r="B30" s="61" t="s">
        <v>57</v>
      </c>
      <c r="C30" s="62" t="s">
        <v>58</v>
      </c>
      <c r="D30" s="115">
        <v>20</v>
      </c>
      <c r="E30" s="97">
        <v>55220</v>
      </c>
      <c r="F30" s="65">
        <v>1520</v>
      </c>
      <c r="G30" s="98"/>
      <c r="H30" s="67" t="s">
        <v>59</v>
      </c>
      <c r="I30" s="99"/>
      <c r="J30" s="100"/>
      <c r="K30" s="70"/>
    </row>
    <row r="31" spans="1:11" ht="19.5" customHeight="1" x14ac:dyDescent="0.2">
      <c r="A31" s="71">
        <v>21</v>
      </c>
      <c r="B31" s="72"/>
      <c r="C31" s="73"/>
      <c r="D31" s="116">
        <v>21</v>
      </c>
      <c r="E31" s="102">
        <v>55221</v>
      </c>
      <c r="F31" s="76">
        <v>1420</v>
      </c>
      <c r="G31" s="103"/>
      <c r="H31" s="78" t="s">
        <v>60</v>
      </c>
      <c r="I31" s="117"/>
      <c r="J31" s="80"/>
      <c r="K31" s="81"/>
    </row>
    <row r="32" spans="1:11" ht="19.5" customHeight="1" x14ac:dyDescent="0.2">
      <c r="A32" s="71">
        <v>22</v>
      </c>
      <c r="B32" s="72"/>
      <c r="C32" s="73"/>
      <c r="D32" s="116">
        <v>22</v>
      </c>
      <c r="E32" s="118">
        <v>55222</v>
      </c>
      <c r="F32" s="76">
        <v>1670</v>
      </c>
      <c r="G32" s="103"/>
      <c r="H32" s="78" t="s">
        <v>61</v>
      </c>
      <c r="I32" s="113"/>
      <c r="J32" s="80"/>
      <c r="K32" s="81"/>
    </row>
    <row r="33" spans="1:11" ht="19.5" customHeight="1" x14ac:dyDescent="0.2">
      <c r="A33" s="105">
        <v>23</v>
      </c>
      <c r="B33" s="72"/>
      <c r="C33" s="82">
        <f>SUM(F30:F34)</f>
        <v>7750</v>
      </c>
      <c r="D33" s="118">
        <v>23</v>
      </c>
      <c r="E33" s="118">
        <v>55223</v>
      </c>
      <c r="F33" s="76">
        <v>1020</v>
      </c>
      <c r="G33" s="103"/>
      <c r="H33" s="78" t="s">
        <v>62</v>
      </c>
      <c r="I33" s="107"/>
      <c r="J33" s="80"/>
      <c r="K33" s="81"/>
    </row>
    <row r="34" spans="1:11" ht="19.5" customHeight="1" x14ac:dyDescent="0.2">
      <c r="A34" s="84">
        <v>24</v>
      </c>
      <c r="B34" s="85"/>
      <c r="C34" s="119"/>
      <c r="D34" s="120">
        <v>24</v>
      </c>
      <c r="E34" s="120">
        <v>55224</v>
      </c>
      <c r="F34" s="89">
        <v>2120</v>
      </c>
      <c r="G34" s="90"/>
      <c r="H34" s="110" t="s">
        <v>63</v>
      </c>
      <c r="I34" s="121"/>
      <c r="J34" s="93"/>
      <c r="K34" s="94"/>
    </row>
    <row r="35" spans="1:11" ht="19.5" customHeight="1" x14ac:dyDescent="0.2">
      <c r="A35" s="95">
        <v>25</v>
      </c>
      <c r="B35" s="61" t="s">
        <v>64</v>
      </c>
      <c r="C35" s="62" t="s">
        <v>65</v>
      </c>
      <c r="D35" s="97">
        <v>25</v>
      </c>
      <c r="E35" s="122">
        <v>55225</v>
      </c>
      <c r="F35" s="65">
        <v>2420</v>
      </c>
      <c r="G35" s="98"/>
      <c r="H35" s="112" t="s">
        <v>66</v>
      </c>
      <c r="I35" s="123"/>
      <c r="J35" s="100"/>
      <c r="K35" s="70"/>
    </row>
    <row r="36" spans="1:11" ht="19.5" customHeight="1" x14ac:dyDescent="0.2">
      <c r="A36" s="105">
        <v>26</v>
      </c>
      <c r="B36" s="72"/>
      <c r="C36" s="73"/>
      <c r="D36" s="102">
        <v>26</v>
      </c>
      <c r="E36" s="118">
        <v>55226</v>
      </c>
      <c r="F36" s="76">
        <v>1870</v>
      </c>
      <c r="G36" s="77"/>
      <c r="H36" s="78" t="s">
        <v>67</v>
      </c>
      <c r="I36" s="108"/>
      <c r="J36" s="80"/>
      <c r="K36" s="81"/>
    </row>
    <row r="37" spans="1:11" ht="19.5" customHeight="1" x14ac:dyDescent="0.2">
      <c r="A37" s="84">
        <v>27</v>
      </c>
      <c r="B37" s="85"/>
      <c r="C37" s="124">
        <f>SUM(F35:F37)</f>
        <v>5880</v>
      </c>
      <c r="D37" s="88">
        <v>27</v>
      </c>
      <c r="E37" s="120">
        <v>55227</v>
      </c>
      <c r="F37" s="89">
        <v>1590</v>
      </c>
      <c r="G37" s="90"/>
      <c r="H37" s="91" t="s">
        <v>68</v>
      </c>
      <c r="I37" s="108"/>
      <c r="J37" s="93"/>
      <c r="K37" s="94"/>
    </row>
    <row r="38" spans="1:11" ht="19.5" customHeight="1" x14ac:dyDescent="0.2">
      <c r="A38" s="125">
        <v>28</v>
      </c>
      <c r="B38" s="61" t="s">
        <v>69</v>
      </c>
      <c r="C38" s="62" t="s">
        <v>70</v>
      </c>
      <c r="D38" s="122">
        <v>28</v>
      </c>
      <c r="E38" s="126">
        <v>55228</v>
      </c>
      <c r="F38" s="127">
        <v>1770</v>
      </c>
      <c r="G38" s="128"/>
      <c r="H38" s="67" t="s">
        <v>71</v>
      </c>
      <c r="I38" s="99"/>
      <c r="J38" s="100"/>
      <c r="K38" s="70"/>
    </row>
    <row r="39" spans="1:11" ht="19.5" customHeight="1" x14ac:dyDescent="0.2">
      <c r="A39" s="105">
        <v>29</v>
      </c>
      <c r="B39" s="72"/>
      <c r="C39" s="73"/>
      <c r="D39" s="118">
        <v>29</v>
      </c>
      <c r="E39" s="129">
        <v>55229</v>
      </c>
      <c r="F39" s="130">
        <v>2650</v>
      </c>
      <c r="G39" s="131"/>
      <c r="H39" s="78" t="s">
        <v>72</v>
      </c>
      <c r="I39" s="108"/>
      <c r="J39" s="80"/>
      <c r="K39" s="81"/>
    </row>
    <row r="40" spans="1:11" ht="19.5" customHeight="1" x14ac:dyDescent="0.2">
      <c r="A40" s="71">
        <v>30</v>
      </c>
      <c r="B40" s="72"/>
      <c r="C40" s="73"/>
      <c r="D40" s="116">
        <v>30</v>
      </c>
      <c r="E40" s="132">
        <v>55230</v>
      </c>
      <c r="F40" s="130">
        <v>2750</v>
      </c>
      <c r="G40" s="133"/>
      <c r="H40" s="78" t="s">
        <v>73</v>
      </c>
      <c r="I40" s="104"/>
      <c r="J40" s="80"/>
      <c r="K40" s="81"/>
    </row>
    <row r="41" spans="1:11" ht="20.25" customHeight="1" x14ac:dyDescent="0.2">
      <c r="A41" s="105">
        <v>31</v>
      </c>
      <c r="B41" s="72"/>
      <c r="C41" s="73"/>
      <c r="D41" s="118">
        <v>31</v>
      </c>
      <c r="E41" s="129">
        <v>55231</v>
      </c>
      <c r="F41" s="130">
        <v>1390</v>
      </c>
      <c r="G41" s="133"/>
      <c r="H41" s="114" t="s">
        <v>74</v>
      </c>
      <c r="I41" s="108"/>
      <c r="J41" s="80"/>
      <c r="K41" s="81"/>
    </row>
    <row r="42" spans="1:11" ht="19.5" customHeight="1" x14ac:dyDescent="0.2">
      <c r="A42" s="105">
        <v>32</v>
      </c>
      <c r="B42" s="72"/>
      <c r="C42" s="82">
        <f>SUM(F38:F44)</f>
        <v>16190</v>
      </c>
      <c r="D42" s="118">
        <v>32</v>
      </c>
      <c r="E42" s="129">
        <v>55232</v>
      </c>
      <c r="F42" s="130">
        <v>2930</v>
      </c>
      <c r="G42" s="133"/>
      <c r="H42" s="114" t="s">
        <v>75</v>
      </c>
      <c r="I42" s="108"/>
      <c r="J42" s="80"/>
      <c r="K42" s="81"/>
    </row>
    <row r="43" spans="1:11" ht="19.5" customHeight="1" x14ac:dyDescent="0.2">
      <c r="A43" s="105">
        <v>33</v>
      </c>
      <c r="B43" s="72"/>
      <c r="C43" s="134"/>
      <c r="D43" s="118">
        <v>33</v>
      </c>
      <c r="E43" s="129">
        <v>55233</v>
      </c>
      <c r="F43" s="130">
        <v>1480</v>
      </c>
      <c r="G43" s="133"/>
      <c r="H43" s="78" t="s">
        <v>76</v>
      </c>
      <c r="I43" s="108"/>
      <c r="J43" s="80"/>
      <c r="K43" s="81"/>
    </row>
    <row r="44" spans="1:11" ht="19.5" customHeight="1" x14ac:dyDescent="0.2">
      <c r="A44" s="135">
        <v>34</v>
      </c>
      <c r="B44" s="85"/>
      <c r="C44" s="119"/>
      <c r="D44" s="120">
        <v>34</v>
      </c>
      <c r="E44" s="136">
        <v>55234</v>
      </c>
      <c r="F44" s="137">
        <v>3220</v>
      </c>
      <c r="G44" s="138"/>
      <c r="H44" s="139" t="s">
        <v>77</v>
      </c>
      <c r="I44" s="140"/>
      <c r="J44" s="93"/>
      <c r="K44" s="94"/>
    </row>
    <row r="45" spans="1:11" ht="19.5" customHeight="1" x14ac:dyDescent="0.2">
      <c r="A45" s="95">
        <v>35</v>
      </c>
      <c r="B45" s="61" t="s">
        <v>78</v>
      </c>
      <c r="C45" s="62" t="s">
        <v>79</v>
      </c>
      <c r="D45" s="122">
        <v>35</v>
      </c>
      <c r="E45" s="126">
        <v>55235</v>
      </c>
      <c r="F45" s="127">
        <v>3270</v>
      </c>
      <c r="G45" s="141"/>
      <c r="H45" s="67" t="s">
        <v>80</v>
      </c>
      <c r="I45" s="142"/>
      <c r="J45" s="100"/>
      <c r="K45" s="70"/>
    </row>
    <row r="46" spans="1:11" ht="19.5" customHeight="1" x14ac:dyDescent="0.2">
      <c r="A46" s="71">
        <v>36</v>
      </c>
      <c r="B46" s="72"/>
      <c r="C46" s="73"/>
      <c r="D46" s="116">
        <v>36</v>
      </c>
      <c r="E46" s="132">
        <v>55236</v>
      </c>
      <c r="F46" s="130">
        <v>2120</v>
      </c>
      <c r="G46" s="133"/>
      <c r="H46" s="78" t="s">
        <v>81</v>
      </c>
      <c r="I46" s="104"/>
      <c r="J46" s="80"/>
      <c r="K46" s="81"/>
    </row>
    <row r="47" spans="1:11" ht="19.5" customHeight="1" x14ac:dyDescent="0.2">
      <c r="A47" s="71">
        <v>37</v>
      </c>
      <c r="B47" s="72"/>
      <c r="C47" s="82">
        <f>SUM(F45:F48)</f>
        <v>8640</v>
      </c>
      <c r="D47" s="116">
        <v>37</v>
      </c>
      <c r="E47" s="132">
        <v>55237</v>
      </c>
      <c r="F47" s="130">
        <v>1720</v>
      </c>
      <c r="G47" s="133"/>
      <c r="H47" s="78" t="s">
        <v>82</v>
      </c>
      <c r="I47" s="104"/>
      <c r="J47" s="80"/>
      <c r="K47" s="81"/>
    </row>
    <row r="48" spans="1:11" ht="19.5" customHeight="1" x14ac:dyDescent="0.2">
      <c r="A48" s="84">
        <v>38</v>
      </c>
      <c r="B48" s="85"/>
      <c r="C48" s="86"/>
      <c r="D48" s="120">
        <v>38</v>
      </c>
      <c r="E48" s="136">
        <v>55238</v>
      </c>
      <c r="F48" s="137">
        <v>1530</v>
      </c>
      <c r="G48" s="138"/>
      <c r="H48" s="110" t="s">
        <v>83</v>
      </c>
      <c r="I48" s="108"/>
      <c r="J48" s="93"/>
      <c r="K48" s="94"/>
    </row>
    <row r="49" spans="1:11" ht="19.5" customHeight="1" x14ac:dyDescent="0.2">
      <c r="A49" s="143">
        <v>39</v>
      </c>
      <c r="B49" s="61" t="s">
        <v>84</v>
      </c>
      <c r="C49" s="62" t="s">
        <v>85</v>
      </c>
      <c r="D49" s="144">
        <v>39</v>
      </c>
      <c r="E49" s="145">
        <v>55239</v>
      </c>
      <c r="F49" s="146">
        <v>720</v>
      </c>
      <c r="G49" s="147"/>
      <c r="H49" s="112" t="s">
        <v>86</v>
      </c>
      <c r="I49" s="148"/>
      <c r="J49" s="100"/>
      <c r="K49" s="70"/>
    </row>
    <row r="50" spans="1:11" ht="19.5" customHeight="1" x14ac:dyDescent="0.2">
      <c r="A50" s="71">
        <v>40</v>
      </c>
      <c r="B50" s="72"/>
      <c r="C50" s="73"/>
      <c r="D50" s="116">
        <v>40</v>
      </c>
      <c r="E50" s="132">
        <v>55240</v>
      </c>
      <c r="F50" s="130">
        <v>1670</v>
      </c>
      <c r="G50" s="133"/>
      <c r="H50" s="78" t="s">
        <v>87</v>
      </c>
      <c r="I50" s="104"/>
      <c r="J50" s="80"/>
      <c r="K50" s="81"/>
    </row>
    <row r="51" spans="1:11" ht="19.5" customHeight="1" x14ac:dyDescent="0.2">
      <c r="A51" s="71">
        <v>41</v>
      </c>
      <c r="B51" s="72"/>
      <c r="C51" s="149">
        <f>SUM(F49:F52)</f>
        <v>6630</v>
      </c>
      <c r="D51" s="116">
        <v>41</v>
      </c>
      <c r="E51" s="132">
        <v>55241</v>
      </c>
      <c r="F51" s="130">
        <v>1150</v>
      </c>
      <c r="G51" s="133"/>
      <c r="H51" s="78" t="s">
        <v>88</v>
      </c>
      <c r="I51" s="104"/>
      <c r="J51" s="80"/>
      <c r="K51" s="81"/>
    </row>
    <row r="52" spans="1:11" ht="19.5" customHeight="1" thickBot="1" x14ac:dyDescent="0.25">
      <c r="A52" s="150">
        <v>42</v>
      </c>
      <c r="B52" s="151"/>
      <c r="C52" s="152"/>
      <c r="D52" s="116">
        <v>42</v>
      </c>
      <c r="E52" s="132">
        <v>55242</v>
      </c>
      <c r="F52" s="153">
        <v>3090</v>
      </c>
      <c r="G52" s="133"/>
      <c r="H52" s="91" t="s">
        <v>89</v>
      </c>
      <c r="I52" s="154"/>
      <c r="J52" s="155"/>
      <c r="K52" s="156"/>
    </row>
    <row r="53" spans="1:11" ht="19.5" customHeight="1" thickTop="1" x14ac:dyDescent="0.2">
      <c r="A53" s="157"/>
      <c r="B53" s="158" t="s">
        <v>90</v>
      </c>
      <c r="C53" s="159"/>
      <c r="D53" s="160"/>
      <c r="E53" s="161"/>
      <c r="F53" s="162">
        <f>SUM(F11:F52)</f>
        <v>78260</v>
      </c>
      <c r="G53" s="162">
        <f>SUM(G11:G52)</f>
        <v>0</v>
      </c>
      <c r="H53" s="163"/>
      <c r="I53" s="164"/>
      <c r="J53" s="165"/>
      <c r="K53" s="166"/>
    </row>
    <row r="54" spans="1:11" s="171" customFormat="1" ht="18" customHeight="1" x14ac:dyDescent="0.45">
      <c r="A54" s="167"/>
      <c r="B54" s="167"/>
      <c r="C54" s="167"/>
      <c r="D54" s="167"/>
      <c r="E54" s="167"/>
      <c r="F54" s="168"/>
      <c r="G54" s="169"/>
      <c r="H54" s="170"/>
      <c r="I54" s="170"/>
      <c r="J54" s="168"/>
      <c r="K54" s="168"/>
    </row>
    <row r="55" spans="1:11" s="171" customFormat="1" ht="18" customHeight="1" x14ac:dyDescent="0.45">
      <c r="A55" s="167"/>
      <c r="B55" s="172" t="s">
        <v>91</v>
      </c>
      <c r="D55" s="167"/>
      <c r="E55" s="167"/>
      <c r="F55" s="167"/>
      <c r="G55" s="168"/>
      <c r="H55" s="169"/>
      <c r="I55" s="170"/>
      <c r="J55" s="170"/>
      <c r="K55" s="168"/>
    </row>
    <row r="56" spans="1:11" s="171" customFormat="1" ht="18" customHeight="1" x14ac:dyDescent="0.45">
      <c r="A56" s="167"/>
      <c r="B56" s="173" t="s">
        <v>92</v>
      </c>
      <c r="C56" s="167"/>
      <c r="D56" s="167"/>
      <c r="E56" s="167"/>
      <c r="F56" s="168"/>
      <c r="G56" s="169"/>
      <c r="H56" s="170"/>
      <c r="I56" s="170"/>
      <c r="J56" s="168"/>
      <c r="K56" s="168"/>
    </row>
    <row r="57" spans="1:11" s="171" customFormat="1" ht="18" customHeight="1" x14ac:dyDescent="0.45">
      <c r="A57" s="167"/>
      <c r="B57" s="173" t="s">
        <v>93</v>
      </c>
      <c r="C57" s="167"/>
      <c r="D57" s="167"/>
      <c r="E57" s="167"/>
      <c r="F57" s="168"/>
      <c r="G57" s="169"/>
      <c r="H57" s="170"/>
      <c r="I57" s="170"/>
      <c r="J57" s="168"/>
      <c r="K57" s="168"/>
    </row>
    <row r="58" spans="1:11" s="44" customFormat="1" ht="18" customHeight="1" x14ac:dyDescent="0.45">
      <c r="A58" s="43"/>
      <c r="B58" s="43" t="s">
        <v>94</v>
      </c>
      <c r="C58" s="43"/>
      <c r="D58" s="43"/>
      <c r="E58" s="43"/>
      <c r="F58" s="43"/>
      <c r="G58" s="43"/>
      <c r="H58" s="43"/>
      <c r="I58" s="43"/>
      <c r="J58" s="43"/>
      <c r="K58" s="43"/>
    </row>
    <row r="59" spans="1:11" ht="18" customHeight="1" x14ac:dyDescent="0.2">
      <c r="A59" s="174"/>
      <c r="B59" s="175" t="s">
        <v>95</v>
      </c>
      <c r="C59" s="174"/>
      <c r="D59" s="174"/>
      <c r="E59" s="174"/>
      <c r="F59" s="176"/>
      <c r="G59" s="177"/>
      <c r="H59" s="178"/>
      <c r="I59" s="8"/>
      <c r="J59" s="179"/>
      <c r="K59" s="179"/>
    </row>
    <row r="60" spans="1:11" s="180" customFormat="1" ht="18" customHeight="1" x14ac:dyDescent="0.45">
      <c r="B60" s="181" t="s">
        <v>96</v>
      </c>
      <c r="C60" s="181"/>
      <c r="D60" s="181"/>
      <c r="E60" s="181"/>
      <c r="F60" s="181"/>
      <c r="G60" s="181"/>
      <c r="H60" s="181"/>
      <c r="I60" s="182"/>
      <c r="J60" s="182"/>
      <c r="K60" s="182"/>
    </row>
    <row r="61" spans="1:11" s="183" customFormat="1" ht="18" customHeight="1" x14ac:dyDescent="0.45">
      <c r="B61" s="181"/>
      <c r="C61" s="181"/>
      <c r="D61" s="181"/>
      <c r="E61" s="181"/>
      <c r="F61" s="181"/>
      <c r="G61" s="181"/>
      <c r="H61" s="181"/>
      <c r="I61" s="134"/>
    </row>
    <row r="62" spans="1:11" s="184" customFormat="1" ht="18" customHeight="1" x14ac:dyDescent="0.45">
      <c r="B62" s="181"/>
      <c r="C62" s="181"/>
      <c r="D62" s="181"/>
      <c r="E62" s="181"/>
      <c r="F62" s="181"/>
      <c r="G62" s="181"/>
      <c r="H62" s="181"/>
      <c r="I62" s="134"/>
    </row>
    <row r="63" spans="1:11" ht="18" customHeight="1" x14ac:dyDescent="0.2">
      <c r="H63" s="134"/>
      <c r="I63" s="134"/>
    </row>
    <row r="64" spans="1:11" ht="18" customHeight="1" x14ac:dyDescent="0.2">
      <c r="H64" s="134"/>
      <c r="I64" s="134"/>
    </row>
    <row r="65" ht="18" customHeight="1" x14ac:dyDescent="0.45"/>
    <row r="66" ht="18" customHeight="1" x14ac:dyDescent="0.45"/>
    <row r="67" ht="18" customHeight="1" x14ac:dyDescent="0.45"/>
  </sheetData>
  <sheetProtection formatCells="0" insertHyperlinks="0"/>
  <mergeCells count="33">
    <mergeCell ref="B53:D53"/>
    <mergeCell ref="B60:H62"/>
    <mergeCell ref="B38:B44"/>
    <mergeCell ref="C38:C41"/>
    <mergeCell ref="B45:B48"/>
    <mergeCell ref="C45:C46"/>
    <mergeCell ref="B49:B52"/>
    <mergeCell ref="C49:C50"/>
    <mergeCell ref="B23:B29"/>
    <mergeCell ref="C23:C26"/>
    <mergeCell ref="B30:B34"/>
    <mergeCell ref="C30:C32"/>
    <mergeCell ref="B35:B37"/>
    <mergeCell ref="C35:C36"/>
    <mergeCell ref="B8:C8"/>
    <mergeCell ref="D8:G8"/>
    <mergeCell ref="H10:I10"/>
    <mergeCell ref="B11:B15"/>
    <mergeCell ref="C11:C12"/>
    <mergeCell ref="B16:B22"/>
    <mergeCell ref="C16:C18"/>
    <mergeCell ref="B5:C5"/>
    <mergeCell ref="D5:F5"/>
    <mergeCell ref="B6:C6"/>
    <mergeCell ref="D6:G6"/>
    <mergeCell ref="B7:C7"/>
    <mergeCell ref="D7:F7"/>
    <mergeCell ref="B2:C2"/>
    <mergeCell ref="D2:F2"/>
    <mergeCell ref="B3:C3"/>
    <mergeCell ref="D3:F3"/>
    <mergeCell ref="B4:C4"/>
    <mergeCell ref="D4:F4"/>
  </mergeCells>
  <phoneticPr fontId="2"/>
  <printOptions horizontalCentered="1"/>
  <pageMargins left="0.19685039370078741" right="0.19685039370078741" top="0.34" bottom="0.15748031496062992" header="0" footer="0"/>
  <pageSetup paperSize="9" scale="57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421EBC-F412-4936-B95E-8F88E4B798E2}">
  <sheetPr codeName="Sheet1"/>
  <dimension ref="A1"/>
  <sheetViews>
    <sheetView workbookViewId="0"/>
  </sheetViews>
  <sheetFormatPr defaultRowHeight="18" x14ac:dyDescent="0.45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明石</vt:lpstr>
      <vt:lpstr>Sheet1</vt:lpstr>
      <vt:lpstr>明石!Print_Area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水上　真登美</dc:creator>
  <cp:lastModifiedBy>水上　真登美</cp:lastModifiedBy>
  <dcterms:created xsi:type="dcterms:W3CDTF">2026-01-26T02:51:57Z</dcterms:created>
  <dcterms:modified xsi:type="dcterms:W3CDTF">2026-01-26T03:04:00Z</dcterms:modified>
</cp:coreProperties>
</file>