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681F9508-DFBD-40BE-A447-068B29BFD793}" xr6:coauthVersionLast="47" xr6:coauthVersionMax="47" xr10:uidLastSave="{00000000-0000-0000-0000-000000000000}"/>
  <bookViews>
    <workbookView xWindow="28680" yWindow="-120" windowWidth="29040" windowHeight="15720" xr2:uid="{066E8DC5-3C1B-49F0-A57D-3EC027515226}"/>
  </bookViews>
  <sheets>
    <sheet name="名古屋中央・北" sheetId="2" r:id="rId1"/>
    <sheet name="Sheet1" sheetId="1" r:id="rId2"/>
  </sheets>
  <externalReferences>
    <externalReference r:id="rId3"/>
  </externalReferences>
  <definedNames>
    <definedName name="_xlnm._FilterDatabase" localSheetId="0">名古屋中央・北!$B$10:$K$10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名古屋中央・北!$A$1:$K$42</definedName>
    <definedName name="Z_12B79591_0D7E_424A_BCB9_01520579CC20_.wvu.FilterData" localSheetId="0" hidden="1">名古屋中央・北!$B$10:$K$10</definedName>
    <definedName name="Z_12B79591_0D7E_424A_BCB9_01520579CC20_.wvu.PrintArea" localSheetId="0" hidden="1">名古屋中央・北!$B$1:$K$42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J34" i="2"/>
  <c r="G34" i="2"/>
  <c r="D3" i="2" s="1"/>
  <c r="D5" i="2" s="1"/>
  <c r="F34" i="2"/>
</calcChain>
</file>

<file path=xl/sharedStrings.xml><?xml version="1.0" encoding="utf-8"?>
<sst xmlns="http://schemas.openxmlformats.org/spreadsheetml/2006/main" count="87" uniqueCount="83">
  <si>
    <t xml:space="preserve">リビング名古屋中央・北 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</si>
  <si>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</si>
  <si>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</si>
  <si>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</si>
  <si>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</si>
  <si>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</si>
  <si>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</si>
  <si>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</si>
  <si>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</si>
  <si>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</si>
  <si>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</si>
  <si>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</si>
  <si>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</si>
  <si>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</si>
  <si>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</si>
  <si>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</si>
  <si>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</si>
  <si>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</si>
  <si>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</si>
  <si>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</si>
  <si>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</si>
  <si>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</si>
  <si>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</si>
  <si>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</si>
  <si>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</si>
  <si>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</si>
  <si>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</si>
  <si>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</si>
  <si>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</si>
  <si>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</si>
  <si>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</si>
  <si>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</si>
  <si>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</si>
  <si>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名古屋市熱田区</t>
    <rPh sb="4" eb="7">
      <t>アツタク</t>
    </rPh>
    <phoneticPr fontId="16"/>
  </si>
  <si>
    <t>大宝２～4、四番1、二番1</t>
    <rPh sb="0" eb="2">
      <t>タイホウ</t>
    </rPh>
    <phoneticPr fontId="11"/>
  </si>
  <si>
    <t>②</t>
  </si>
  <si>
    <t>名古屋市中村区</t>
    <rPh sb="4" eb="7">
      <t>ナカムラク</t>
    </rPh>
    <phoneticPr fontId="16"/>
  </si>
  <si>
    <t>黄金通5・6、熊野町3、北畑町1～4、牛田通1、畑江通1～4、●豊国通3･4、上石川町1～3、●砂田町3、向島町1～5、二瀬町、●長筬町7、剣町、西栄町、岩上町、鴨付町1</t>
    <phoneticPr fontId="2"/>
  </si>
  <si>
    <t>中村町6･7･9、草薙町1、靖国町1、鳥居西通1、香取町1、砂田町1～●3、長筬町1～●7、太閤通7・8、千成通4～6、中村本町1～4、中村中町3・4、押木田町1･2、豊国通1・2・●3・●4、日ノ宮町1～4、鈍池町1～3</t>
    <phoneticPr fontId="2"/>
  </si>
  <si>
    <t>③</t>
    <phoneticPr fontId="2"/>
  </si>
  <si>
    <t>名古屋市中区</t>
    <rPh sb="4" eb="5">
      <t>ナカ</t>
    </rPh>
    <rPh sb="5" eb="6">
      <t>ク</t>
    </rPh>
    <phoneticPr fontId="16"/>
  </si>
  <si>
    <t>正木1～3、伊勢山1・2、金山1、平和1・2、千代田2～4、上前津2、富士見町、古渡町</t>
    <rPh sb="0" eb="2">
      <t>マサキ</t>
    </rPh>
    <rPh sb="6" eb="8">
      <t>イセ</t>
    </rPh>
    <rPh sb="8" eb="9">
      <t>ヤマ</t>
    </rPh>
    <rPh sb="13" eb="15">
      <t>カナヤマチョウ</t>
    </rPh>
    <rPh sb="17" eb="19">
      <t>ヘイワ</t>
    </rPh>
    <rPh sb="23" eb="26">
      <t>チヨダ</t>
    </rPh>
    <rPh sb="30" eb="31">
      <t>ウエ</t>
    </rPh>
    <rPh sb="31" eb="32">
      <t>マエ</t>
    </rPh>
    <rPh sb="32" eb="33">
      <t>ツ</t>
    </rPh>
    <rPh sb="35" eb="39">
      <t>フジミチョウ</t>
    </rPh>
    <rPh sb="40" eb="41">
      <t>フル</t>
    </rPh>
    <rPh sb="41" eb="42">
      <t>ワタ</t>
    </rPh>
    <rPh sb="42" eb="43">
      <t>チョウ</t>
    </rPh>
    <phoneticPr fontId="11"/>
  </si>
  <si>
    <t>④</t>
    <phoneticPr fontId="2"/>
  </si>
  <si>
    <t>名古屋市中川区</t>
    <rPh sb="4" eb="7">
      <t>ナカガワク</t>
    </rPh>
    <phoneticPr fontId="16"/>
  </si>
  <si>
    <t>福住町､愛知町､澄池町､小本本町2・3､小本2、●吉良町</t>
    <phoneticPr fontId="2"/>
  </si>
  <si>
    <t>上高畑1･2、荒子1、●吉良町、高畑1･4･5、野田2、土野町、柳瀬町1～3</t>
    <rPh sb="32" eb="34">
      <t>ヤナセ</t>
    </rPh>
    <rPh sb="34" eb="35">
      <t>マチ</t>
    </rPh>
    <phoneticPr fontId="11"/>
  </si>
  <si>
    <t>⑤</t>
    <phoneticPr fontId="2"/>
  </si>
  <si>
    <t>名古屋市守山区</t>
    <phoneticPr fontId="2"/>
  </si>
  <si>
    <t>四軒家2、白山1～3、小幡南1・2、小幡常燈、小幡太田、苗代1・2、野萩町</t>
    <phoneticPr fontId="2"/>
  </si>
  <si>
    <t>西川原町、新守町、瀬古1～3、瀬古東2・3、幸心1～4、新守西、新守山、川西1・2、町北、鳥羽見1・2、金屋2、守牧町、守山1、町南、村前町、村合町、永森町</t>
    <rPh sb="0" eb="1">
      <t>ニシ</t>
    </rPh>
    <rPh sb="1" eb="3">
      <t>カワラ</t>
    </rPh>
    <rPh sb="3" eb="4">
      <t>マチ</t>
    </rPh>
    <rPh sb="5" eb="6">
      <t>シン</t>
    </rPh>
    <rPh sb="6" eb="7">
      <t>モリ</t>
    </rPh>
    <rPh sb="7" eb="8">
      <t>マチ</t>
    </rPh>
    <rPh sb="15" eb="17">
      <t>セコ</t>
    </rPh>
    <rPh sb="17" eb="18">
      <t>ヒガシ</t>
    </rPh>
    <phoneticPr fontId="11"/>
  </si>
  <si>
    <t>⑥</t>
    <phoneticPr fontId="2"/>
  </si>
  <si>
    <t>名古屋市千種区</t>
    <rPh sb="4" eb="6">
      <t>センダネ</t>
    </rPh>
    <rPh sb="6" eb="7">
      <t>ク</t>
    </rPh>
    <phoneticPr fontId="2"/>
  </si>
  <si>
    <t>北千種1～3、若水2・3、日進通2～４･6、大島町1、田代本通1～4、観月町1・2、山添町1・2、桐林町1・2、丸山町1～3</t>
    <phoneticPr fontId="2"/>
  </si>
  <si>
    <t>京命1・2、汁谷町、光が丘1・2、</t>
    <phoneticPr fontId="2"/>
  </si>
  <si>
    <t>⑦</t>
    <phoneticPr fontId="2"/>
  </si>
  <si>
    <t>名古屋市東区</t>
    <rPh sb="4" eb="5">
      <t>ヒガシ</t>
    </rPh>
    <rPh sb="5" eb="6">
      <t>ク</t>
    </rPh>
    <phoneticPr fontId="16"/>
  </si>
  <si>
    <t>出来町1、新出来1・2、東大曽根町、主税町3・4、東片端町、橦木町2・3、相生町、白壁4・5、山口町、徳川1・2、徳川町、矢田1～5、明倫町、大幸3・4、砂田橋3～5、大幸南2、前浪町、飯田町、赤塚町</t>
    <rPh sb="12" eb="13">
      <t>ヒガシ</t>
    </rPh>
    <rPh sb="13" eb="16">
      <t>オオゾネ</t>
    </rPh>
    <rPh sb="16" eb="17">
      <t>マチ</t>
    </rPh>
    <rPh sb="18" eb="20">
      <t>チカラ</t>
    </rPh>
    <rPh sb="20" eb="21">
      <t>マチ</t>
    </rPh>
    <rPh sb="25" eb="26">
      <t>ヒガシ</t>
    </rPh>
    <rPh sb="26" eb="27">
      <t>カタ</t>
    </rPh>
    <rPh sb="27" eb="28">
      <t>ハシ</t>
    </rPh>
    <rPh sb="28" eb="29">
      <t>チョウ</t>
    </rPh>
    <rPh sb="30" eb="32">
      <t>シュモク</t>
    </rPh>
    <rPh sb="32" eb="33">
      <t>チョウ</t>
    </rPh>
    <rPh sb="37" eb="39">
      <t>アイオイ</t>
    </rPh>
    <rPh sb="39" eb="40">
      <t>チョウ</t>
    </rPh>
    <rPh sb="47" eb="50">
      <t>ヤマグチチョウ</t>
    </rPh>
    <phoneticPr fontId="11"/>
  </si>
  <si>
    <t>⑧</t>
    <phoneticPr fontId="2"/>
  </si>
  <si>
    <t>成願寺1、川中町、鳩岡2、鳩岡町1、金田町1・2、天道町1・2、辻町1～4、辻本通3・4、志賀町４</t>
    <rPh sb="45" eb="48">
      <t>シガチョウ</t>
    </rPh>
    <phoneticPr fontId="2"/>
  </si>
  <si>
    <t>楠味鋺1・2</t>
    <phoneticPr fontId="2"/>
  </si>
  <si>
    <t>名古屋市北区</t>
    <rPh sb="4" eb="5">
      <t>キタ</t>
    </rPh>
    <rPh sb="5" eb="6">
      <t>ク</t>
    </rPh>
    <phoneticPr fontId="16"/>
  </si>
  <si>
    <t>中切町1～3、中丸町2･3、金城町3、水草町1･2、浪打町1･2、萩野通1･2</t>
  </si>
  <si>
    <t>八代町1・2、元志賀町1・2、黒川本通2～5、志賀南通1、敷島町、城見通1～3、西志賀町1～5、駒止町1・2、金城町2、田幡1・2、名城2・3、柳原1～3、清水3</t>
  </si>
  <si>
    <t>辻本通1・2、真畔町、龍ノ口町1～3、尾上町、上飯田北町1・2・4、上飯田南町1～4、憧幡町3、上飯田東町1、山田2、東水切町1～4、東長田町1～4、平安1・2、大曽根1・3・4、芦辺町3、東大杉町3</t>
    <rPh sb="11" eb="12">
      <t>タツ</t>
    </rPh>
    <phoneticPr fontId="11"/>
  </si>
  <si>
    <t>⑨</t>
    <phoneticPr fontId="2"/>
  </si>
  <si>
    <t>五才美町、市場木町、二方町、貴生町</t>
    <rPh sb="10" eb="12">
      <t>フタカタ</t>
    </rPh>
    <phoneticPr fontId="11"/>
  </si>
  <si>
    <t>名古屋市西区</t>
    <rPh sb="0" eb="4">
      <t>ナゴヤシ</t>
    </rPh>
    <rPh sb="4" eb="5">
      <t>ニシ</t>
    </rPh>
    <rPh sb="5" eb="6">
      <t>ク</t>
    </rPh>
    <phoneticPr fontId="16"/>
  </si>
  <si>
    <t>上小田井1、中小田井4・5、稲生町（杁先）、稲生町2～7、庄内通4・5</t>
  </si>
  <si>
    <t>名塚町1、大金町1～5、新福寺町1、鳥見町4、庄内通3、城西1～3、浅間1、数寄屋町</t>
  </si>
  <si>
    <t>⑩</t>
    <phoneticPr fontId="2"/>
  </si>
  <si>
    <t>名古屋市昭和区</t>
    <rPh sb="4" eb="6">
      <t>ショウワ</t>
    </rPh>
    <rPh sb="6" eb="7">
      <t>ク</t>
    </rPh>
    <phoneticPr fontId="2"/>
  </si>
  <si>
    <t>向山町3、山中町2、川名山町、塩付通４～6、広路通1～8、藤成通2～6、荒田町2～5、菊園町4～6、壇渓通1～5、長戸町1～6、長池町1～5、戸田町1～5、南分町1～6、広路本町1～6、五軒家町、駒方町1～3、阿由知通4・5、紅梅町1・2、天神町1・2、台町1・2、明月町1・2、松風町1・2、若柳町1・2、恵方町1</t>
    <phoneticPr fontId="11"/>
  </si>
  <si>
    <t>鶴舞3・4、滝子町、滝子通1～3、円上町、山脇町1～4</t>
    <rPh sb="0" eb="2">
      <t>ツルマイ</t>
    </rPh>
    <phoneticPr fontId="11"/>
  </si>
  <si>
    <t>⑪</t>
    <phoneticPr fontId="2"/>
  </si>
  <si>
    <t>名古屋市港区</t>
    <rPh sb="0" eb="4">
      <t>ナゴヤシ</t>
    </rPh>
    <rPh sb="4" eb="6">
      <t>ミナトク</t>
    </rPh>
    <phoneticPr fontId="16"/>
  </si>
  <si>
    <t>木場2</t>
    <rPh sb="0" eb="2">
      <t>キバ</t>
    </rPh>
    <phoneticPr fontId="2"/>
  </si>
  <si>
    <t>⑫</t>
    <phoneticPr fontId="2"/>
  </si>
  <si>
    <t>春日井市</t>
    <rPh sb="0" eb="3">
      <t>カスガイ</t>
    </rPh>
    <rPh sb="3" eb="4">
      <t>シ</t>
    </rPh>
    <phoneticPr fontId="16"/>
  </si>
  <si>
    <t>大和通1・2、角崎町、旭町1、八光町1、柏井町6・7、杁ヶ島町</t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</si>
  <si>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</si>
  <si>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</si>
  <si>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</si>
  <si>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 xml:space="preserve">株式会社ジェイトップ　名北配送センター　
住所：愛知県北名古屋市九之坪鴨田48番地 ／ TEL：0568-27-2325 ／ 担当者：柴田 </t>
    </r>
    <rPh sb="27" eb="29">
      <t>ジュウショ</t>
    </rPh>
    <rPh sb="73" eb="75">
      <t>シバタ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</si>
</sst>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2" borderId="17" xfId="1" quotePrefix="1" applyFont="1" applyFill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3" borderId="18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 shrinkToFit="1"/>
    </xf>
    <xf numFmtId="0" fontId="11" fillId="3" borderId="21" xfId="1" applyFont="1" applyFill="1" applyBorder="1" applyAlignment="1">
      <alignment horizontal="center" vertical="center" shrinkToFit="1"/>
    </xf>
    <xf numFmtId="0" fontId="11" fillId="3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4" fillId="0" borderId="23" xfId="5" applyFont="1" applyBorder="1" applyAlignment="1" applyProtection="1">
      <alignment horizontal="left" vertical="center" wrapText="1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4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right" vertical="center"/>
    </xf>
    <xf numFmtId="38" fontId="14" fillId="0" borderId="27" xfId="3" applyFont="1" applyFill="1" applyBorder="1" applyAlignment="1" applyProtection="1">
      <alignment vertical="center"/>
      <protection locked="0"/>
    </xf>
    <xf numFmtId="0" fontId="14" fillId="0" borderId="28" xfId="5" applyFont="1" applyBorder="1" applyAlignment="1" applyProtection="1">
      <alignment horizontal="left" vertical="center" wrapText="1"/>
      <protection locked="0"/>
    </xf>
    <xf numFmtId="0" fontId="14" fillId="0" borderId="29" xfId="5" applyFont="1" applyBorder="1" applyAlignment="1" applyProtection="1">
      <alignment horizontal="left" vertical="center" wrapText="1"/>
      <protection locked="0"/>
    </xf>
    <xf numFmtId="38" fontId="14" fillId="0" borderId="27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180" fontId="14" fillId="0" borderId="26" xfId="1" applyNumberFormat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38" fontId="14" fillId="0" borderId="33" xfId="3" applyFont="1" applyFill="1" applyBorder="1" applyAlignment="1">
      <alignment horizontal="right" vertical="center"/>
    </xf>
    <xf numFmtId="38" fontId="14" fillId="0" borderId="33" xfId="3" applyFont="1" applyFill="1" applyBorder="1" applyAlignment="1" applyProtection="1">
      <alignment vertical="center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33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180" fontId="14" fillId="0" borderId="19" xfId="1" applyNumberFormat="1" applyFont="1" applyBorder="1" applyAlignment="1">
      <alignment horizontal="center" vertical="center" shrinkToFit="1"/>
    </xf>
    <xf numFmtId="0" fontId="14" fillId="0" borderId="20" xfId="5" applyFont="1" applyBorder="1" applyAlignment="1" applyProtection="1">
      <alignment horizontal="left" vertical="center" wrapText="1"/>
      <protection locked="0"/>
    </xf>
    <xf numFmtId="0" fontId="14" fillId="0" borderId="21" xfId="5" applyFont="1" applyBorder="1" applyAlignment="1" applyProtection="1">
      <alignment horizontal="left" vertical="center" wrapText="1"/>
      <protection locked="0"/>
    </xf>
    <xf numFmtId="38" fontId="14" fillId="0" borderId="37" xfId="6" applyFont="1" applyBorder="1" applyAlignment="1">
      <alignment horizontal="center" vertical="center" shrinkToFit="1"/>
    </xf>
    <xf numFmtId="38" fontId="14" fillId="0" borderId="38" xfId="3" quotePrefix="1" applyFont="1" applyFill="1" applyBorder="1" applyAlignment="1">
      <alignment vertical="center"/>
    </xf>
    <xf numFmtId="38" fontId="14" fillId="0" borderId="39" xfId="3" quotePrefix="1" applyFont="1" applyFill="1" applyBorder="1" applyAlignment="1">
      <alignment vertical="center"/>
    </xf>
    <xf numFmtId="0" fontId="14" fillId="0" borderId="37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 applyProtection="1">
      <alignment vertical="center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0" fontId="14" fillId="0" borderId="19" xfId="1" applyFont="1" applyBorder="1" applyAlignment="1">
      <alignment horizontal="center" vertical="center" shrinkToFit="1"/>
    </xf>
    <xf numFmtId="0" fontId="14" fillId="0" borderId="8" xfId="5" applyFont="1" applyBorder="1" applyAlignment="1" applyProtection="1">
      <alignment horizontal="left" vertical="center" wrapText="1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180" fontId="14" fillId="0" borderId="44" xfId="1" applyNumberFormat="1" applyFont="1" applyBorder="1" applyAlignment="1">
      <alignment horizontal="center" vertical="center" shrinkToFit="1"/>
    </xf>
    <xf numFmtId="0" fontId="14" fillId="0" borderId="3" xfId="5" applyFont="1" applyBorder="1" applyAlignment="1" applyProtection="1">
      <alignment horizontal="left" vertical="center" wrapText="1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19" xfId="1" applyNumberFormat="1" applyFont="1" applyBorder="1" applyAlignment="1">
      <alignment horizontal="center" vertical="center" shrinkToFit="1"/>
    </xf>
    <xf numFmtId="0" fontId="14" fillId="0" borderId="20" xfId="4" applyFont="1" applyBorder="1" applyAlignment="1" applyProtection="1">
      <alignment vertical="center" wrapText="1"/>
      <protection locked="0"/>
    </xf>
    <xf numFmtId="0" fontId="18" fillId="0" borderId="21" xfId="2" applyFont="1" applyBorder="1" applyAlignment="1">
      <alignment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5" xfId="4" applyFont="1" applyBorder="1" applyAlignment="1">
      <alignment horizontal="center" vertical="center" shrinkToFit="1"/>
    </xf>
    <xf numFmtId="38" fontId="14" fillId="0" borderId="26" xfId="1" applyNumberFormat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4" fillId="0" borderId="47" xfId="4" applyFont="1" applyBorder="1" applyAlignment="1" applyProtection="1">
      <alignment vertical="center" wrapText="1"/>
      <protection locked="0"/>
    </xf>
    <xf numFmtId="0" fontId="18" fillId="0" borderId="48" xfId="2" applyFont="1" applyBorder="1" applyAlignment="1">
      <alignment vertical="center" wrapText="1"/>
    </xf>
    <xf numFmtId="38" fontId="14" fillId="0" borderId="46" xfId="3" quotePrefix="1" applyFont="1" applyFill="1" applyBorder="1" applyAlignment="1">
      <alignment vertical="center"/>
    </xf>
    <xf numFmtId="38" fontId="14" fillId="0" borderId="49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/>
    </xf>
    <xf numFmtId="0" fontId="14" fillId="0" borderId="51" xfId="7" applyFont="1" applyBorder="1" applyAlignment="1">
      <alignment horizontal="center" vertical="center"/>
    </xf>
    <xf numFmtId="0" fontId="14" fillId="0" borderId="52" xfId="7" applyFont="1" applyBorder="1" applyAlignment="1">
      <alignment horizontal="center" vertical="center"/>
    </xf>
    <xf numFmtId="0" fontId="14" fillId="0" borderId="53" xfId="7" applyFont="1" applyBorder="1" applyAlignment="1">
      <alignment horizontal="center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 shrinkToFit="1"/>
    </xf>
    <xf numFmtId="0" fontId="14" fillId="0" borderId="54" xfId="1" applyFont="1" applyBorder="1" applyAlignment="1" applyProtection="1">
      <alignment horizontal="center" vertical="center" shrinkToFit="1"/>
      <protection locked="0"/>
    </xf>
    <xf numFmtId="41" fontId="15" fillId="0" borderId="53" xfId="1" applyNumberFormat="1" applyFont="1" applyBorder="1" applyAlignment="1" applyProtection="1">
      <alignment horizontal="center" vertical="center" shrinkToFit="1"/>
      <protection locked="0"/>
    </xf>
    <xf numFmtId="38" fontId="14" fillId="0" borderId="54" xfId="3" applyFont="1" applyFill="1" applyBorder="1" applyAlignment="1">
      <alignment vertical="center" shrinkToFit="1"/>
    </xf>
    <xf numFmtId="38" fontId="14" fillId="0" borderId="55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</cellXfs>
  <cellStyles count="9">
    <cellStyle name="桁区切り 2 2" xfId="8" xr:uid="{4BC1B7FA-A899-4DFB-86FC-368FE7FBF3E7}"/>
    <cellStyle name="桁区切り 2 4" xfId="3" xr:uid="{D25A5611-4CF1-4B3C-BD36-A712CA706669}"/>
    <cellStyle name="桁区切り 40" xfId="6" xr:uid="{BD572268-CEE2-44E8-91EB-A654FBB66F6A}"/>
    <cellStyle name="標準" xfId="0" builtinId="0"/>
    <cellStyle name="標準 11" xfId="5" xr:uid="{9216A019-679A-4CAA-ADC9-EC71D9298BC6}"/>
    <cellStyle name="標準 15" xfId="4" xr:uid="{3FEC100F-9EAC-4848-B60A-8AF445C79C05}"/>
    <cellStyle name="標準 2 2" xfId="7" xr:uid="{BDACEFB1-69C7-470B-B81A-36A1C0479820}"/>
    <cellStyle name="標準 2 3" xfId="1" xr:uid="{0118483A-B751-4293-8B35-326CCC78231C}"/>
    <cellStyle name="標準 28 4" xfId="2" xr:uid="{5C5AF1A6-7A8C-4BBA-AF1D-FC5F00611418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B7218AF-963F-4BF2-AC02-AD6CB02A6131}"/>
            </a:ext>
          </a:extLst>
        </xdr:cNvPr>
        <xdr:cNvCxnSpPr/>
      </xdr:nvCxnSpPr>
      <xdr:spPr>
        <a:xfrm>
          <a:off x="9524327" y="1143000"/>
          <a:ext cx="3858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F1976CB-4B65-45FC-8690-B7E5BCC2FA75}"/>
            </a:ext>
          </a:extLst>
        </xdr:cNvPr>
        <xdr:cNvCxnSpPr/>
      </xdr:nvCxnSpPr>
      <xdr:spPr>
        <a:xfrm>
          <a:off x="9524872" y="1905000"/>
          <a:ext cx="38577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EA6C199-AA06-49EA-BC93-B4D362A34581}"/>
            </a:ext>
          </a:extLst>
        </xdr:cNvPr>
        <xdr:cNvCxnSpPr/>
      </xdr:nvCxnSpPr>
      <xdr:spPr>
        <a:xfrm>
          <a:off x="9521607" y="2288721"/>
          <a:ext cx="38610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967F67-4596-4B01-BB04-858E626A7317}"/>
            </a:ext>
          </a:extLst>
        </xdr:cNvPr>
        <xdr:cNvCxnSpPr/>
      </xdr:nvCxnSpPr>
      <xdr:spPr>
        <a:xfrm>
          <a:off x="9506912" y="2674347"/>
          <a:ext cx="38773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35</xdr:row>
      <xdr:rowOff>126308</xdr:rowOff>
    </xdr:from>
    <xdr:to>
      <xdr:col>11</xdr:col>
      <xdr:colOff>0</xdr:colOff>
      <xdr:row>41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F451360-2715-46E2-B9AD-85616E01505D}"/>
            </a:ext>
          </a:extLst>
        </xdr:cNvPr>
        <xdr:cNvGrpSpPr>
          <a:grpSpLocks noChangeAspect="1"/>
        </xdr:cNvGrpSpPr>
      </xdr:nvGrpSpPr>
      <xdr:grpSpPr>
        <a:xfrm>
          <a:off x="10673954" y="14839439"/>
          <a:ext cx="2715475" cy="1625419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94CC55D-9360-700B-E5DC-1939A429132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B865224-15DC-412C-709A-FCEE5E20ADF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56D3D24-9B5F-3F11-07B2-8F911BEB4FF3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EC9D1CFD-CAB0-4E22-5EDD-E62C58A8C60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D5A680F-8A4C-1809-0515-9779D4B3021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A936-9300-401A-8666-59D6258AD1CE}">
  <sheetPr codeName="Sheet7">
    <pageSetUpPr fitToPage="1"/>
  </sheetPr>
  <dimension ref="A1:K56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8.796875" style="157" customWidth="1"/>
    <col min="4" max="4" width="5" style="157" customWidth="1"/>
    <col min="5" max="5" width="10.796875" style="157" customWidth="1"/>
    <col min="6" max="7" width="11.3984375" style="157" customWidth="1"/>
    <col min="8" max="8" width="59.5" style="157" customWidth="1"/>
    <col min="9" max="9" width="28.59765625" style="157" customWidth="1"/>
    <col min="10" max="11" width="11.3984375" style="157" customWidth="1"/>
    <col min="12" max="16384" width="8.796875" style="15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519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31.2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51901</v>
      </c>
      <c r="F11" s="62">
        <v>1600</v>
      </c>
      <c r="G11" s="63"/>
      <c r="H11" s="64" t="s">
        <v>34</v>
      </c>
      <c r="I11" s="64"/>
      <c r="J11" s="65">
        <v>600</v>
      </c>
      <c r="K11" s="66">
        <v>970</v>
      </c>
    </row>
    <row r="12" spans="1:11" s="7" customFormat="1" ht="50.7" customHeight="1" x14ac:dyDescent="0.3">
      <c r="A12" s="67">
        <v>2</v>
      </c>
      <c r="B12" s="68" t="s">
        <v>35</v>
      </c>
      <c r="C12" s="69" t="s">
        <v>36</v>
      </c>
      <c r="D12" s="70">
        <v>1</v>
      </c>
      <c r="E12" s="70">
        <v>51902</v>
      </c>
      <c r="F12" s="71">
        <v>1550</v>
      </c>
      <c r="G12" s="72"/>
      <c r="H12" s="73" t="s">
        <v>37</v>
      </c>
      <c r="I12" s="74"/>
      <c r="J12" s="75">
        <v>1100</v>
      </c>
      <c r="K12" s="76">
        <v>420</v>
      </c>
    </row>
    <row r="13" spans="1:11" s="7" customFormat="1" ht="50.7" customHeight="1" x14ac:dyDescent="0.3">
      <c r="A13" s="77">
        <v>3</v>
      </c>
      <c r="B13" s="78"/>
      <c r="C13" s="79">
        <v>3680</v>
      </c>
      <c r="D13" s="80">
        <v>2</v>
      </c>
      <c r="E13" s="80">
        <v>51904</v>
      </c>
      <c r="F13" s="81">
        <v>2130</v>
      </c>
      <c r="G13" s="82"/>
      <c r="H13" s="83" t="s">
        <v>38</v>
      </c>
      <c r="I13" s="84"/>
      <c r="J13" s="85">
        <v>1520</v>
      </c>
      <c r="K13" s="86">
        <v>560</v>
      </c>
    </row>
    <row r="14" spans="1:11" s="7" customFormat="1" ht="30" customHeight="1" x14ac:dyDescent="0.3">
      <c r="A14" s="58">
        <v>4</v>
      </c>
      <c r="B14" s="59" t="s">
        <v>39</v>
      </c>
      <c r="C14" s="87" t="s">
        <v>40</v>
      </c>
      <c r="D14" s="61">
        <v>1</v>
      </c>
      <c r="E14" s="61">
        <v>51910</v>
      </c>
      <c r="F14" s="62">
        <v>3450</v>
      </c>
      <c r="G14" s="63"/>
      <c r="H14" s="88" t="s">
        <v>41</v>
      </c>
      <c r="I14" s="89"/>
      <c r="J14" s="65">
        <v>0</v>
      </c>
      <c r="K14" s="66">
        <v>3430</v>
      </c>
    </row>
    <row r="15" spans="1:11" s="7" customFormat="1" ht="31.5" customHeight="1" x14ac:dyDescent="0.3">
      <c r="A15" s="67">
        <v>5</v>
      </c>
      <c r="B15" s="68" t="s">
        <v>42</v>
      </c>
      <c r="C15" s="90" t="s">
        <v>43</v>
      </c>
      <c r="D15" s="70">
        <v>1</v>
      </c>
      <c r="E15" s="70">
        <v>51905</v>
      </c>
      <c r="F15" s="71">
        <v>1440</v>
      </c>
      <c r="G15" s="72"/>
      <c r="H15" s="73" t="s">
        <v>44</v>
      </c>
      <c r="I15" s="74"/>
      <c r="J15" s="75">
        <v>1070</v>
      </c>
      <c r="K15" s="76">
        <v>350</v>
      </c>
    </row>
    <row r="16" spans="1:11" s="7" customFormat="1" ht="31.5" customHeight="1" x14ac:dyDescent="0.3">
      <c r="A16" s="77">
        <v>6</v>
      </c>
      <c r="B16" s="78"/>
      <c r="C16" s="79">
        <v>3290</v>
      </c>
      <c r="D16" s="80">
        <v>2</v>
      </c>
      <c r="E16" s="80">
        <v>51906</v>
      </c>
      <c r="F16" s="81">
        <v>1850</v>
      </c>
      <c r="G16" s="82"/>
      <c r="H16" s="83" t="s">
        <v>45</v>
      </c>
      <c r="I16" s="84"/>
      <c r="J16" s="91">
        <v>740</v>
      </c>
      <c r="K16" s="92">
        <v>1080</v>
      </c>
    </row>
    <row r="17" spans="1:11" s="7" customFormat="1" ht="30" customHeight="1" x14ac:dyDescent="0.3">
      <c r="A17" s="67">
        <v>7</v>
      </c>
      <c r="B17" s="68" t="s">
        <v>46</v>
      </c>
      <c r="C17" s="93" t="s">
        <v>47</v>
      </c>
      <c r="D17" s="70">
        <v>1</v>
      </c>
      <c r="E17" s="70">
        <v>51907</v>
      </c>
      <c r="F17" s="71">
        <v>3330</v>
      </c>
      <c r="G17" s="72"/>
      <c r="H17" s="73" t="s">
        <v>48</v>
      </c>
      <c r="I17" s="74"/>
      <c r="J17" s="75">
        <v>910</v>
      </c>
      <c r="K17" s="76">
        <v>2360</v>
      </c>
    </row>
    <row r="18" spans="1:11" s="7" customFormat="1" ht="39.450000000000003" customHeight="1" x14ac:dyDescent="0.3">
      <c r="A18" s="94">
        <v>8</v>
      </c>
      <c r="B18" s="95"/>
      <c r="C18" s="79">
        <v>10040</v>
      </c>
      <c r="D18" s="96">
        <v>2</v>
      </c>
      <c r="E18" s="96">
        <v>51908</v>
      </c>
      <c r="F18" s="97">
        <v>6710</v>
      </c>
      <c r="G18" s="98"/>
      <c r="H18" s="83" t="s">
        <v>49</v>
      </c>
      <c r="I18" s="84"/>
      <c r="J18" s="91">
        <v>3640</v>
      </c>
      <c r="K18" s="92">
        <v>2950</v>
      </c>
    </row>
    <row r="19" spans="1:11" s="7" customFormat="1" ht="39.450000000000003" customHeight="1" x14ac:dyDescent="0.3">
      <c r="A19" s="67">
        <v>9</v>
      </c>
      <c r="B19" s="68" t="s">
        <v>50</v>
      </c>
      <c r="C19" s="93" t="s">
        <v>51</v>
      </c>
      <c r="D19" s="70">
        <v>1</v>
      </c>
      <c r="E19" s="70">
        <v>51923</v>
      </c>
      <c r="F19" s="71">
        <v>2490</v>
      </c>
      <c r="G19" s="72"/>
      <c r="H19" s="73" t="s">
        <v>52</v>
      </c>
      <c r="I19" s="74"/>
      <c r="J19" s="75">
        <v>750</v>
      </c>
      <c r="K19" s="76">
        <v>1730</v>
      </c>
    </row>
    <row r="20" spans="1:11" s="7" customFormat="1" ht="30" customHeight="1" x14ac:dyDescent="0.3">
      <c r="A20" s="94">
        <v>10</v>
      </c>
      <c r="B20" s="95"/>
      <c r="C20" s="79">
        <v>4330</v>
      </c>
      <c r="D20" s="96">
        <v>2</v>
      </c>
      <c r="E20" s="96">
        <v>51924</v>
      </c>
      <c r="F20" s="97">
        <v>1840</v>
      </c>
      <c r="G20" s="98"/>
      <c r="H20" s="99" t="s">
        <v>53</v>
      </c>
      <c r="I20" s="100"/>
      <c r="J20" s="91">
        <v>660</v>
      </c>
      <c r="K20" s="92">
        <v>1150</v>
      </c>
    </row>
    <row r="21" spans="1:11" s="7" customFormat="1" ht="40.200000000000003" customHeight="1" x14ac:dyDescent="0.3">
      <c r="A21" s="58">
        <v>11</v>
      </c>
      <c r="B21" s="59" t="s">
        <v>54</v>
      </c>
      <c r="C21" s="101" t="s">
        <v>55</v>
      </c>
      <c r="D21" s="61">
        <v>1</v>
      </c>
      <c r="E21" s="61">
        <v>51911</v>
      </c>
      <c r="F21" s="62">
        <v>7580</v>
      </c>
      <c r="G21" s="63"/>
      <c r="H21" s="88" t="s">
        <v>56</v>
      </c>
      <c r="I21" s="89"/>
      <c r="J21" s="65">
        <v>1730</v>
      </c>
      <c r="K21" s="66">
        <v>5740</v>
      </c>
    </row>
    <row r="22" spans="1:11" s="7" customFormat="1" ht="30" customHeight="1" x14ac:dyDescent="0.3">
      <c r="A22" s="67">
        <v>12</v>
      </c>
      <c r="B22" s="68" t="s" ph="1">
        <v>57</v>
      </c>
      <c r="C22" s="93"/>
      <c r="D22" s="70">
        <v>1</v>
      </c>
      <c r="E22" s="70">
        <v>51912</v>
      </c>
      <c r="F22" s="71">
        <v>3010</v>
      </c>
      <c r="G22" s="72"/>
      <c r="H22" s="73" t="s">
        <v>58</v>
      </c>
      <c r="I22" s="74"/>
      <c r="J22" s="75">
        <v>1210</v>
      </c>
      <c r="K22" s="76">
        <v>1740</v>
      </c>
    </row>
    <row r="23" spans="1:11" s="7" customFormat="1" ht="30" customHeight="1" x14ac:dyDescent="0.3">
      <c r="A23" s="94">
        <v>13</v>
      </c>
      <c r="B23" s="95"/>
      <c r="C23" s="69"/>
      <c r="D23" s="96">
        <v>2</v>
      </c>
      <c r="E23" s="96">
        <v>51913</v>
      </c>
      <c r="F23" s="97">
        <v>560</v>
      </c>
      <c r="G23" s="98"/>
      <c r="H23" s="102" t="s">
        <v>59</v>
      </c>
      <c r="I23" s="102"/>
      <c r="J23" s="91">
        <v>460</v>
      </c>
      <c r="K23" s="92">
        <v>90</v>
      </c>
    </row>
    <row r="24" spans="1:11" s="7" customFormat="1" ht="30" customHeight="1" x14ac:dyDescent="0.3">
      <c r="A24" s="94">
        <v>14</v>
      </c>
      <c r="B24" s="95"/>
      <c r="C24" s="79" t="s">
        <v>60</v>
      </c>
      <c r="D24" s="96">
        <v>3</v>
      </c>
      <c r="E24" s="96">
        <v>51914</v>
      </c>
      <c r="F24" s="97">
        <v>2290</v>
      </c>
      <c r="G24" s="98"/>
      <c r="H24" s="103" t="s">
        <v>61</v>
      </c>
      <c r="I24" s="104"/>
      <c r="J24" s="91">
        <v>840</v>
      </c>
      <c r="K24" s="92">
        <v>1420</v>
      </c>
    </row>
    <row r="25" spans="1:11" s="7" customFormat="1" ht="40.200000000000003" customHeight="1" x14ac:dyDescent="0.3">
      <c r="A25" s="94">
        <v>15</v>
      </c>
      <c r="B25" s="95"/>
      <c r="C25" s="79">
        <v>14790</v>
      </c>
      <c r="D25" s="96">
        <v>4</v>
      </c>
      <c r="E25" s="96">
        <v>51915</v>
      </c>
      <c r="F25" s="97">
        <v>3690</v>
      </c>
      <c r="G25" s="98"/>
      <c r="H25" s="103" t="s">
        <v>62</v>
      </c>
      <c r="I25" s="104"/>
      <c r="J25" s="91">
        <v>1960</v>
      </c>
      <c r="K25" s="92">
        <v>1670</v>
      </c>
    </row>
    <row r="26" spans="1:11" s="7" customFormat="1" ht="40.200000000000003" customHeight="1" x14ac:dyDescent="0.3">
      <c r="A26" s="77">
        <v>16</v>
      </c>
      <c r="B26" s="78"/>
      <c r="C26" s="105"/>
      <c r="D26" s="80">
        <v>5</v>
      </c>
      <c r="E26" s="80">
        <v>51916</v>
      </c>
      <c r="F26" s="81">
        <v>5240</v>
      </c>
      <c r="G26" s="82"/>
      <c r="H26" s="83" t="s">
        <v>63</v>
      </c>
      <c r="I26" s="84"/>
      <c r="J26" s="85">
        <v>1110</v>
      </c>
      <c r="K26" s="86">
        <v>4060</v>
      </c>
    </row>
    <row r="27" spans="1:11" s="7" customFormat="1" ht="30" customHeight="1" x14ac:dyDescent="0.3">
      <c r="A27" s="67">
        <v>17</v>
      </c>
      <c r="B27" s="68" t="s">
        <v>64</v>
      </c>
      <c r="C27" s="93"/>
      <c r="D27" s="70">
        <v>1</v>
      </c>
      <c r="E27" s="70">
        <v>51917</v>
      </c>
      <c r="F27" s="71">
        <v>1500</v>
      </c>
      <c r="G27" s="72"/>
      <c r="H27" s="106" t="s">
        <v>65</v>
      </c>
      <c r="I27" s="106"/>
      <c r="J27" s="75">
        <v>360</v>
      </c>
      <c r="K27" s="76">
        <v>1110</v>
      </c>
    </row>
    <row r="28" spans="1:11" s="7" customFormat="1" ht="30" customHeight="1" x14ac:dyDescent="0.3">
      <c r="A28" s="94">
        <v>18</v>
      </c>
      <c r="B28" s="95"/>
      <c r="C28" s="69" t="s">
        <v>66</v>
      </c>
      <c r="D28" s="96">
        <v>2</v>
      </c>
      <c r="E28" s="96">
        <v>51918</v>
      </c>
      <c r="F28" s="97">
        <v>1520</v>
      </c>
      <c r="G28" s="98"/>
      <c r="H28" s="103" t="s">
        <v>67</v>
      </c>
      <c r="I28" s="104"/>
      <c r="J28" s="91">
        <v>680</v>
      </c>
      <c r="K28" s="92">
        <v>810</v>
      </c>
    </row>
    <row r="29" spans="1:11" s="7" customFormat="1" ht="30" customHeight="1" x14ac:dyDescent="0.3">
      <c r="A29" s="94">
        <v>19</v>
      </c>
      <c r="B29" s="95"/>
      <c r="C29" s="79">
        <v>4450</v>
      </c>
      <c r="D29" s="96">
        <v>3</v>
      </c>
      <c r="E29" s="96">
        <v>51920</v>
      </c>
      <c r="F29" s="97">
        <v>1430</v>
      </c>
      <c r="G29" s="98"/>
      <c r="H29" s="83" t="s">
        <v>68</v>
      </c>
      <c r="I29" s="84"/>
      <c r="J29" s="91">
        <v>830</v>
      </c>
      <c r="K29" s="92">
        <v>580</v>
      </c>
    </row>
    <row r="30" spans="1:11" s="7" customFormat="1" ht="73.95" customHeight="1" x14ac:dyDescent="0.3">
      <c r="A30" s="67">
        <v>20</v>
      </c>
      <c r="B30" s="68" t="s">
        <v>69</v>
      </c>
      <c r="C30" s="93" t="s">
        <v>70</v>
      </c>
      <c r="D30" s="70">
        <v>1</v>
      </c>
      <c r="E30" s="70">
        <v>51925</v>
      </c>
      <c r="F30" s="71">
        <v>4780</v>
      </c>
      <c r="G30" s="72"/>
      <c r="H30" s="73" t="s">
        <v>71</v>
      </c>
      <c r="I30" s="74"/>
      <c r="J30" s="75">
        <v>2200</v>
      </c>
      <c r="K30" s="76">
        <v>2510</v>
      </c>
    </row>
    <row r="31" spans="1:11" s="7" customFormat="1" ht="30" customHeight="1" x14ac:dyDescent="0.3">
      <c r="A31" s="77">
        <v>21</v>
      </c>
      <c r="B31" s="78"/>
      <c r="C31" s="105">
        <v>5900</v>
      </c>
      <c r="D31" s="80">
        <v>2</v>
      </c>
      <c r="E31" s="80">
        <v>51926</v>
      </c>
      <c r="F31" s="81">
        <v>1120</v>
      </c>
      <c r="G31" s="82"/>
      <c r="H31" s="107" t="s">
        <v>72</v>
      </c>
      <c r="I31" s="108"/>
      <c r="J31" s="91">
        <v>400</v>
      </c>
      <c r="K31" s="92">
        <v>700</v>
      </c>
    </row>
    <row r="32" spans="1:11" s="7" customFormat="1" ht="30" customHeight="1" x14ac:dyDescent="0.3">
      <c r="A32" s="58">
        <v>22</v>
      </c>
      <c r="B32" s="59" t="s">
        <v>73</v>
      </c>
      <c r="C32" s="109" t="s">
        <v>74</v>
      </c>
      <c r="D32" s="61">
        <v>1</v>
      </c>
      <c r="E32" s="61">
        <v>51927</v>
      </c>
      <c r="F32" s="62">
        <v>300</v>
      </c>
      <c r="G32" s="63"/>
      <c r="H32" s="110" t="s">
        <v>75</v>
      </c>
      <c r="I32" s="111"/>
      <c r="J32" s="65">
        <v>0</v>
      </c>
      <c r="K32" s="66">
        <v>300</v>
      </c>
    </row>
    <row r="33" spans="1:11" s="7" customFormat="1" ht="30" customHeight="1" thickBot="1" x14ac:dyDescent="0.35">
      <c r="A33" s="112">
        <v>23</v>
      </c>
      <c r="B33" s="113" t="s">
        <v>76</v>
      </c>
      <c r="C33" s="114" t="s">
        <v>77</v>
      </c>
      <c r="D33" s="115">
        <v>1</v>
      </c>
      <c r="E33" s="115">
        <v>51922</v>
      </c>
      <c r="F33" s="116">
        <v>1000</v>
      </c>
      <c r="G33" s="117"/>
      <c r="H33" s="118" t="s">
        <v>78</v>
      </c>
      <c r="I33" s="119"/>
      <c r="J33" s="120">
        <v>350</v>
      </c>
      <c r="K33" s="121">
        <v>640</v>
      </c>
    </row>
    <row r="34" spans="1:11" s="132" customFormat="1" ht="30" customHeight="1" thickTop="1" x14ac:dyDescent="0.45">
      <c r="A34" s="122"/>
      <c r="B34" s="123" t="s">
        <v>79</v>
      </c>
      <c r="C34" s="124"/>
      <c r="D34" s="124"/>
      <c r="E34" s="125"/>
      <c r="F34" s="126">
        <f>SUM(F11:F33)</f>
        <v>60410</v>
      </c>
      <c r="G34" s="127">
        <f>SUM(G11:G33)</f>
        <v>0</v>
      </c>
      <c r="H34" s="128"/>
      <c r="I34" s="129"/>
      <c r="J34" s="130">
        <f>SUM(J11:J33)</f>
        <v>23120</v>
      </c>
      <c r="K34" s="131">
        <f>SUM(K11:K33)</f>
        <v>36370</v>
      </c>
    </row>
    <row r="35" spans="1:11" s="132" customFormat="1" ht="18" customHeight="1" x14ac:dyDescent="0.3">
      <c r="A35" s="133"/>
      <c r="B35" s="133"/>
      <c r="C35" s="133"/>
      <c r="D35" s="133"/>
      <c r="E35" s="133"/>
      <c r="F35" s="134"/>
      <c r="G35" s="135"/>
      <c r="H35" s="136"/>
      <c r="I35" s="137"/>
      <c r="J35" s="138"/>
      <c r="K35" s="138"/>
    </row>
    <row r="36" spans="1:11" s="132" customFormat="1" ht="18" customHeight="1" x14ac:dyDescent="0.3">
      <c r="A36" s="42"/>
      <c r="B36" s="139"/>
      <c r="C36" s="140"/>
      <c r="D36" s="140"/>
      <c r="E36" s="140"/>
      <c r="F36" s="140"/>
      <c r="G36" s="140"/>
      <c r="H36" s="140"/>
      <c r="I36" s="42"/>
      <c r="J36" s="42"/>
      <c r="K36" s="141"/>
    </row>
    <row r="37" spans="1:11" s="132" customFormat="1" ht="18" customHeight="1" x14ac:dyDescent="0.45">
      <c r="A37" s="42"/>
      <c r="B37" s="142" t="s">
        <v>80</v>
      </c>
      <c r="C37" s="143"/>
      <c r="D37" s="143"/>
      <c r="E37" s="143"/>
      <c r="F37" s="144"/>
      <c r="G37" s="144"/>
      <c r="H37" s="145"/>
      <c r="I37" s="42"/>
      <c r="J37" s="42"/>
      <c r="K37" s="141"/>
    </row>
    <row r="38" spans="1:11" s="132" customFormat="1" ht="18" customHeight="1" x14ac:dyDescent="0.3">
      <c r="A38" s="42"/>
      <c r="B38" s="146" t="s">
        <v>81</v>
      </c>
      <c r="C38" s="133"/>
      <c r="D38" s="133"/>
      <c r="E38" s="133"/>
      <c r="F38" s="147"/>
      <c r="G38" s="148"/>
      <c r="H38" s="149"/>
      <c r="I38" s="42"/>
      <c r="J38" s="42"/>
      <c r="K38" s="141"/>
    </row>
    <row r="39" spans="1:11" s="7" customFormat="1" ht="24" customHeight="1" x14ac:dyDescent="0.3">
      <c r="A39" s="133"/>
      <c r="B39" s="150" t="s">
        <v>82</v>
      </c>
      <c r="C39" s="151"/>
      <c r="D39" s="151"/>
      <c r="E39" s="151"/>
      <c r="F39" s="151"/>
      <c r="G39" s="151"/>
      <c r="H39" s="151"/>
      <c r="J39" s="152"/>
      <c r="K39" s="152"/>
    </row>
    <row r="40" spans="1:11" s="7" customFormat="1" ht="24" customHeight="1" x14ac:dyDescent="0.3">
      <c r="B40" s="151"/>
      <c r="C40" s="151"/>
      <c r="D40" s="151"/>
      <c r="E40" s="151"/>
      <c r="F40" s="151"/>
      <c r="G40" s="151"/>
      <c r="H40" s="151"/>
      <c r="I40" s="153"/>
      <c r="J40" s="153"/>
    </row>
    <row r="41" spans="1:11" s="132" customFormat="1" ht="24" customHeight="1" x14ac:dyDescent="0.45">
      <c r="B41" s="151"/>
      <c r="C41" s="151"/>
      <c r="D41" s="151"/>
      <c r="E41" s="151"/>
      <c r="F41" s="151"/>
      <c r="G41" s="151"/>
      <c r="H41" s="151"/>
      <c r="I41" s="42"/>
    </row>
    <row r="42" spans="1:11" s="7" customFormat="1" ht="18" customHeight="1" x14ac:dyDescent="0.35">
      <c r="B42" s="154"/>
      <c r="C42" s="154"/>
      <c r="D42" s="154"/>
      <c r="E42" s="154"/>
      <c r="F42" s="154"/>
      <c r="G42" s="154"/>
      <c r="H42" s="154"/>
      <c r="I42" s="42"/>
    </row>
    <row r="43" spans="1:11" s="7" customFormat="1" ht="18" customHeight="1" x14ac:dyDescent="0.3">
      <c r="A43" s="132"/>
      <c r="B43" s="132"/>
      <c r="D43" s="132"/>
      <c r="E43" s="132"/>
      <c r="F43" s="155"/>
      <c r="G43" s="155"/>
      <c r="H43" s="156"/>
    </row>
    <row r="44" spans="1:11" s="7" customFormat="1" ht="18" customHeight="1" x14ac:dyDescent="0.3">
      <c r="B44" s="132"/>
      <c r="F44" s="155"/>
      <c r="G44" s="155"/>
      <c r="H44" s="156"/>
    </row>
    <row r="45" spans="1:11" ht="18" customHeight="1" x14ac:dyDescent="0.2">
      <c r="B45" s="158"/>
      <c r="F45" s="159"/>
      <c r="G45" s="159"/>
    </row>
    <row r="46" spans="1:11" ht="16.2" customHeight="1" x14ac:dyDescent="0.2">
      <c r="F46" s="159"/>
      <c r="G46" s="159"/>
    </row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  <row r="53" ht="16.2" customHeight="1" x14ac:dyDescent="0.2"/>
    <row r="54" ht="16.2" customHeight="1" x14ac:dyDescent="0.2"/>
    <row r="55" ht="16.2" customHeight="1" x14ac:dyDescent="0.2"/>
    <row r="56" ht="16.2" customHeight="1" x14ac:dyDescent="0.2"/>
  </sheetData>
  <sheetProtection formatCells="0" insertHyperlinks="0"/>
  <mergeCells count="40">
    <mergeCell ref="B39:H41"/>
    <mergeCell ref="B27:B29"/>
    <mergeCell ref="H28:I28"/>
    <mergeCell ref="H29:I29"/>
    <mergeCell ref="B30:B31"/>
    <mergeCell ref="H30:I30"/>
    <mergeCell ref="B34:D34"/>
    <mergeCell ref="B19:B20"/>
    <mergeCell ref="H19:I19"/>
    <mergeCell ref="H21:I21"/>
    <mergeCell ref="B22:B26"/>
    <mergeCell ref="H22:I22"/>
    <mergeCell ref="H24:I24"/>
    <mergeCell ref="H25:I25"/>
    <mergeCell ref="H26:I26"/>
    <mergeCell ref="H14:I14"/>
    <mergeCell ref="B15:B16"/>
    <mergeCell ref="H15:I15"/>
    <mergeCell ref="H16:I16"/>
    <mergeCell ref="B17:B18"/>
    <mergeCell ref="H17:I17"/>
    <mergeCell ref="H18:I18"/>
    <mergeCell ref="B8:C8"/>
    <mergeCell ref="D8:G8"/>
    <mergeCell ref="H10:I10"/>
    <mergeCell ref="B12:B13"/>
    <mergeCell ref="H12:I12"/>
    <mergeCell ref="H13:I1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3 C16 C18 C20 C25 C29 C31">
    <cfRule type="cellIs" dxfId="1" priority="1" operator="notEqual">
      <formula>#REF!</formula>
    </cfRule>
  </conditionalFormatting>
  <conditionalFormatting sqref="F11:F34 J11:K34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65FC-C5DF-4D7A-879C-2286BEF193C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名古屋中央・北</vt:lpstr>
      <vt:lpstr>Sheet1</vt:lpstr>
      <vt:lpstr>名古屋中央・北!_FilterDatabase</vt:lpstr>
      <vt:lpstr>名古屋中央・北!Print_Area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2026-01-26T02:51:25Z</dcterms:created>
  <dcterms:modified xsi:type="dcterms:W3CDTF">2026-01-26T03:04:12Z</dcterms:modified>
</cp:coreProperties>
</file>